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โพธิ์ทอง\ita 2567,2568,2569\ITA 2569\010 แผนการใช้จ่ายงบประมาณประจำปี\010\"/>
    </mc:Choice>
  </mc:AlternateContent>
  <xr:revisionPtr revIDLastSave="0" documentId="13_ncr:1_{ACAD3189-D719-4AA4-9BAA-2B0671F08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ผนการใช้จ่ายงบประมาณ" sheetId="1" r:id="rId1"/>
  </sheets>
  <calcPr calcId="191029"/>
</workbook>
</file>

<file path=xl/calcChain.xml><?xml version="1.0" encoding="utf-8"?>
<calcChain xmlns="http://schemas.openxmlformats.org/spreadsheetml/2006/main">
  <c r="D46" i="1" l="1"/>
  <c r="D15" i="1"/>
  <c r="D22" i="1" s="1"/>
  <c r="D32" i="1" s="1"/>
  <c r="D39" i="1" s="1"/>
</calcChain>
</file>

<file path=xl/sharedStrings.xml><?xml version="1.0" encoding="utf-8"?>
<sst xmlns="http://schemas.openxmlformats.org/spreadsheetml/2006/main" count="243" uniqueCount="73">
  <si>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</si>
  <si>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</si>
  <si>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</si>
  <si>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</si>
  <si>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 xml:space="preserve">  ระยะเวลา   ดำเนินงาน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</si>
  <si>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</si>
  <si>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</si>
  <si>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</si>
  <si>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</si>
  <si>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</si>
  <si>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</si>
  <si>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</si>
  <si>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</si>
  <si>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</si>
  <si>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 xml:space="preserve"> 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</si>
  <si>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</si>
  <si>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</si>
  <si>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</t>
  </si>
  <si>
    <t>ดำเนินการเบิกจ่ายตามระเบียบ</t>
  </si>
  <si>
    <t>ความพึงพอใจของพนักงานสอบสวน เป็นกำลังใจในการปฏิบัติหน้าที่</t>
  </si>
  <si>
    <t xml:space="preserve"> - ค่าตอบแทนล่วงเวลา</t>
  </si>
  <si>
    <t>เจ้าหน้าที่มีขวัญและกำลังใจในการปฏิบัติหน้าที่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</si>
  <si>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</si>
  <si>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</si>
  <si>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จัดซื้อจัดจ้างให้เป็นไปตามระเบียบ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</si>
  <si>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</si>
  <si>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</si>
  <si>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</si>
  <si>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</si>
  <si>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</si>
  <si>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</si>
  <si>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</si>
  <si>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 xml:space="preserve"> - ค่าซ่อมแซมยานพาหนะ</t>
  </si>
  <si>
    <t>ยานพาหนะของทางราชการได้รับการบำรุงรักษาพร้อมใช้งาน</t>
  </si>
  <si>
    <t>เจ้าหน้าที่ใช้ยานพาหนะในการปฏิบัติหน้าอย่างมีประสิทธิภาพ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</si>
  <si>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</si>
  <si>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</si>
  <si>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</si>
  <si>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</si>
  <si>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สกัดกั้นและปราบปรามทำลายเครือข่ายการค้ายาเสพติดในประเทศและอาชญากรรมข้ามชาติ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</si>
  <si>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</si>
  <si>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</si>
  <si>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</si>
  <si>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ดำเนินการยึด อายัดทรัพย์สินของเครือข่ายยาเสพติดตาม พ.ร.บ.การฟอกเงินฯ</t>
  </si>
  <si>
    <t>รวม</t>
  </si>
  <si>
    <t>ยอดยกไป</t>
  </si>
  <si>
    <t>ยอดยกมา</t>
  </si>
  <si>
    <t>เสริมสร้างจรรยาบรรณในการบริการให้พนักงานสอบสวน และผู้ช่วยพนักงานสอบสวน</t>
  </si>
  <si>
    <t xml:space="preserve"> - ค่าวัสดุน้ำมันเชื้อเพลิงรถยนต์ของทางราชการ</t>
  </si>
  <si>
    <t xml:space="preserve"> - ค่าวัสดุน้ำมันเชื้อเพลิงรถจักรยานยนต์ของทางราชการ</t>
  </si>
  <si>
    <t>กำหนดมาตรการประหยัดพลังงาน</t>
  </si>
  <si>
    <t>คุ้มครองสิทธิตามหลักมนุษยชนในกระบวนการยุติธรรม</t>
  </si>
  <si>
    <t>ตรวจแล้วถูกต้อง</t>
  </si>
  <si>
    <t>(ธนันท์ชัย  โสภาวะนัสนิติกุล)</t>
  </si>
  <si>
    <t xml:space="preserve">    พ.ต.อ.</t>
  </si>
  <si>
    <t xml:space="preserve">     ผกก.สภ.โพธิ์ทอง</t>
  </si>
  <si>
    <t xml:space="preserve"> 1.ค่าตอบแทนพยาน</t>
  </si>
  <si>
    <t>ต.ค.68-ก.ย.69</t>
  </si>
  <si>
    <t xml:space="preserve"> 2.ค่าตอบแทนนักจิตวิทยา</t>
  </si>
  <si>
    <t xml:space="preserve"> 3.ค่าตอบแทนชันสูตรพลิกศพ</t>
  </si>
  <si>
    <t xml:space="preserve"> 4.ค่าใช้จ่ายในการส่งหมายเรียกพยาน</t>
  </si>
  <si>
    <t>5.ค่าตอบแทนสำนวนคดีอาญา</t>
  </si>
  <si>
    <t xml:space="preserve"> - </t>
  </si>
  <si>
    <t xml:space="preserve">                                                                                      แผนการใช้จ่ายงบประมาณ สถานีตำรวจภูธรโพธิ์ทอง                                                                                                                                                 ประจำปีงบประมาณ 2569 ( ตุลาคม 2568 - กันยายน 2569 )                                                                                    ข้อมูล  ณ  31 มีนาคม  2569</t>
  </si>
  <si>
    <t>โครงการ การมีส่วนร่วมของประชาชนในการป้องกันอาชญากรรม(เครือข่ายตำบล)</t>
  </si>
  <si>
    <t>ประชาชนเข้ามาเป็นเครือข่ายป้องกันและลดปัญหาอาชญากรรม</t>
  </si>
  <si>
    <t xml:space="preserve">ชุมชนปลอดภัยจากยาเสพติด </t>
  </si>
  <si>
    <t>โครงการชุมชนสัมพันธ์ การมีส่วนร่วมของประชาชนในการป้องกันอาชญากรรม</t>
  </si>
  <si>
    <t>ประชาชนมีส่วนร่วมในการป้องกันอาชญากรรม</t>
  </si>
  <si>
    <t>ดึงประชาชนเข้ามามีส่วนร่วมในการป้องกันอาชญากรรม</t>
  </si>
  <si>
    <t xml:space="preserve">โครงการสร้างภูมิคุ้มกันในกลุ่มเป้า หมายระดับโรงเรียนประถมศึกษาและมัธยมศึกษาหรือเทียบเท่า </t>
  </si>
  <si>
    <t xml:space="preserve">เพื่อให้สถานศึกษาปลอดภัย                   จากยาเสพติด </t>
  </si>
  <si>
    <t xml:space="preserve">สร้างภูมิคุ้มกันป้องกันยาเสพติด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</si>
</sst>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3" fontId="4" fillId="0" borderId="9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1" fillId="0" borderId="2" xfId="0" applyFont="1" applyBorder="1"/>
    <xf numFmtId="3" fontId="4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74544</xdr:colOff>
      <xdr:row>47</xdr:row>
      <xdr:rowOff>1</xdr:rowOff>
    </xdr:from>
    <xdr:to>
      <xdr:col>5</xdr:col>
      <xdr:colOff>562417</xdr:colOff>
      <xdr:row>48</xdr:row>
      <xdr:rowOff>124047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4E132AB-79C0-43C9-8A3E-BCF9465943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5522" y="21360849"/>
          <a:ext cx="1117351" cy="3393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37" zoomScale="115" zoomScaleNormal="115" workbookViewId="0">
      <selection activeCell="B45" sqref="B45"/>
    </sheetView>
  </sheetViews>
  <sheetFormatPr defaultRowHeight="14.25" x14ac:dyDescent="0.2"/>
  <cols>
    <col min="1" max="1" width="5.25" customWidth="1"/>
    <col min="2" max="2" width="24.375" customWidth="1"/>
    <col min="3" max="3" width="26.125" customWidth="1"/>
    <col min="4" max="4" width="11.125" customWidth="1"/>
    <col min="5" max="5" width="8.25" customWidth="1"/>
    <col min="7" max="7" width="7" customWidth="1"/>
    <col min="8" max="8" width="7.125" customWidth="1"/>
    <col min="9" max="9" width="12.5" customWidth="1"/>
    <col min="10" max="10" width="24.5" customWidth="1"/>
  </cols>
  <sheetData>
    <row r="1" spans="1:10" ht="24" customHeight="1" x14ac:dyDescent="0.2">
      <c r="A1" s="56" t="s">
        <v>63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4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33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ht="20.25" x14ac:dyDescent="0.2">
      <c r="A4" s="58" t="s">
        <v>0</v>
      </c>
      <c r="B4" s="58" t="s">
        <v>1</v>
      </c>
      <c r="C4" s="58" t="s">
        <v>2</v>
      </c>
      <c r="D4" s="60" t="s">
        <v>3</v>
      </c>
      <c r="E4" s="61"/>
      <c r="F4" s="61"/>
      <c r="G4" s="61"/>
      <c r="H4" s="62"/>
      <c r="I4" s="63" t="s">
        <v>4</v>
      </c>
      <c r="J4" s="63" t="s">
        <v>5</v>
      </c>
    </row>
    <row r="5" spans="1:10" ht="45.75" customHeight="1" x14ac:dyDescent="0.2">
      <c r="A5" s="59"/>
      <c r="B5" s="59"/>
      <c r="C5" s="59"/>
      <c r="D5" s="3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63"/>
      <c r="J5" s="63"/>
    </row>
    <row r="6" spans="1:10" ht="47.25" customHeight="1" x14ac:dyDescent="0.2">
      <c r="A6" s="4">
        <v>1</v>
      </c>
      <c r="B6" s="5" t="s">
        <v>11</v>
      </c>
      <c r="C6" s="6"/>
      <c r="D6" s="6"/>
      <c r="E6" s="6"/>
      <c r="F6" s="6"/>
      <c r="G6" s="6"/>
      <c r="H6" s="6"/>
      <c r="I6" s="6"/>
      <c r="J6" s="6"/>
    </row>
    <row r="7" spans="1:10" ht="45.75" customHeight="1" x14ac:dyDescent="0.2">
      <c r="A7" s="7"/>
      <c r="B7" s="8" t="s">
        <v>12</v>
      </c>
      <c r="C7" s="9"/>
      <c r="D7" s="10"/>
      <c r="E7" s="9"/>
      <c r="F7" s="9"/>
      <c r="G7" s="9"/>
      <c r="H7" s="9"/>
      <c r="I7" s="9"/>
      <c r="J7" s="9"/>
    </row>
    <row r="8" spans="1:10" ht="35.25" customHeight="1" x14ac:dyDescent="0.2">
      <c r="A8" s="11"/>
      <c r="B8" s="12" t="s">
        <v>13</v>
      </c>
      <c r="C8" s="12" t="s">
        <v>50</v>
      </c>
      <c r="D8" s="13">
        <v>36800</v>
      </c>
      <c r="E8" s="14" t="s">
        <v>62</v>
      </c>
      <c r="F8" s="14" t="s">
        <v>62</v>
      </c>
      <c r="G8" s="14" t="s">
        <v>62</v>
      </c>
      <c r="H8" s="14" t="s">
        <v>62</v>
      </c>
      <c r="I8" s="15" t="s">
        <v>57</v>
      </c>
      <c r="J8" s="16" t="s">
        <v>15</v>
      </c>
    </row>
    <row r="9" spans="1:10" ht="61.5" customHeight="1" x14ac:dyDescent="0.2">
      <c r="A9" s="11"/>
      <c r="B9" s="12" t="s">
        <v>16</v>
      </c>
      <c r="C9" s="12" t="s">
        <v>47</v>
      </c>
      <c r="D9" s="15"/>
      <c r="E9" s="14" t="s">
        <v>62</v>
      </c>
      <c r="F9" s="14" t="s">
        <v>62</v>
      </c>
      <c r="G9" s="14" t="s">
        <v>62</v>
      </c>
      <c r="H9" s="14" t="s">
        <v>62</v>
      </c>
      <c r="I9" s="15" t="s">
        <v>57</v>
      </c>
      <c r="J9" s="12" t="s">
        <v>17</v>
      </c>
    </row>
    <row r="10" spans="1:10" ht="37.5" x14ac:dyDescent="0.2">
      <c r="A10" s="11"/>
      <c r="B10" s="12" t="s">
        <v>56</v>
      </c>
      <c r="C10" s="17" t="s">
        <v>18</v>
      </c>
      <c r="D10" s="13">
        <v>3600</v>
      </c>
      <c r="E10" s="14" t="s">
        <v>62</v>
      </c>
      <c r="F10" s="14" t="s">
        <v>62</v>
      </c>
      <c r="G10" s="14" t="s">
        <v>62</v>
      </c>
      <c r="H10" s="14" t="s">
        <v>62</v>
      </c>
      <c r="I10" s="15" t="s">
        <v>57</v>
      </c>
      <c r="J10" s="12" t="s">
        <v>51</v>
      </c>
    </row>
    <row r="11" spans="1:10" ht="37.5" x14ac:dyDescent="0.2">
      <c r="A11" s="11"/>
      <c r="B11" s="12" t="s">
        <v>58</v>
      </c>
      <c r="C11" s="17" t="s">
        <v>18</v>
      </c>
      <c r="D11" s="13">
        <v>1200</v>
      </c>
      <c r="E11" s="14" t="s">
        <v>62</v>
      </c>
      <c r="F11" s="14" t="s">
        <v>62</v>
      </c>
      <c r="G11" s="14" t="s">
        <v>62</v>
      </c>
      <c r="H11" s="14" t="s">
        <v>62</v>
      </c>
      <c r="I11" s="15" t="s">
        <v>57</v>
      </c>
      <c r="J11" s="12" t="s">
        <v>51</v>
      </c>
    </row>
    <row r="12" spans="1:10" ht="37.5" x14ac:dyDescent="0.2">
      <c r="A12" s="18" t="s">
        <v>14</v>
      </c>
      <c r="B12" s="12" t="s">
        <v>59</v>
      </c>
      <c r="C12" s="17" t="s">
        <v>18</v>
      </c>
      <c r="D12" s="13">
        <v>25200</v>
      </c>
      <c r="E12" s="14" t="s">
        <v>62</v>
      </c>
      <c r="F12" s="14" t="s">
        <v>62</v>
      </c>
      <c r="G12" s="14" t="s">
        <v>62</v>
      </c>
      <c r="H12" s="14" t="s">
        <v>62</v>
      </c>
      <c r="I12" s="15" t="s">
        <v>57</v>
      </c>
      <c r="J12" s="12" t="s">
        <v>51</v>
      </c>
    </row>
    <row r="13" spans="1:10" ht="37.5" x14ac:dyDescent="0.2">
      <c r="A13" s="11"/>
      <c r="B13" s="12" t="s">
        <v>60</v>
      </c>
      <c r="C13" s="17" t="s">
        <v>18</v>
      </c>
      <c r="D13" s="14">
        <v>800</v>
      </c>
      <c r="E13" s="14" t="s">
        <v>62</v>
      </c>
      <c r="F13" s="14" t="s">
        <v>62</v>
      </c>
      <c r="G13" s="14" t="s">
        <v>62</v>
      </c>
      <c r="H13" s="14" t="s">
        <v>62</v>
      </c>
      <c r="I13" s="15" t="s">
        <v>57</v>
      </c>
      <c r="J13" s="16" t="s">
        <v>19</v>
      </c>
    </row>
    <row r="14" spans="1:10" ht="37.5" x14ac:dyDescent="0.2">
      <c r="A14" s="11"/>
      <c r="B14" s="19" t="s">
        <v>61</v>
      </c>
      <c r="C14" s="17" t="s">
        <v>18</v>
      </c>
      <c r="D14" s="20">
        <v>28300</v>
      </c>
      <c r="E14" s="14" t="s">
        <v>62</v>
      </c>
      <c r="F14" s="14" t="s">
        <v>62</v>
      </c>
      <c r="G14" s="14" t="s">
        <v>62</v>
      </c>
      <c r="H14" s="14" t="s">
        <v>62</v>
      </c>
      <c r="I14" s="15" t="s">
        <v>57</v>
      </c>
      <c r="J14" s="16" t="s">
        <v>19</v>
      </c>
    </row>
    <row r="15" spans="1:10" ht="31.5" customHeight="1" x14ac:dyDescent="0.2">
      <c r="A15" s="21"/>
      <c r="B15" s="22" t="s">
        <v>45</v>
      </c>
      <c r="C15" s="23"/>
      <c r="D15" s="24">
        <f>SUM(D8:D14)</f>
        <v>95900</v>
      </c>
      <c r="E15" s="14" t="s">
        <v>62</v>
      </c>
      <c r="F15" s="14" t="s">
        <v>62</v>
      </c>
      <c r="G15" s="14" t="s">
        <v>62</v>
      </c>
      <c r="H15" s="14" t="s">
        <v>62</v>
      </c>
      <c r="I15" s="23"/>
      <c r="J15" s="23"/>
    </row>
    <row r="16" spans="1:10" ht="20.25" customHeight="1" x14ac:dyDescent="0.2">
      <c r="A16" s="42"/>
      <c r="B16" s="43"/>
      <c r="C16" s="44"/>
      <c r="D16" s="45"/>
      <c r="E16" s="46"/>
      <c r="F16" s="46"/>
      <c r="G16" s="46"/>
      <c r="H16" s="46"/>
      <c r="I16" s="44"/>
      <c r="J16" s="44"/>
    </row>
    <row r="17" spans="1:10" ht="30" customHeight="1" x14ac:dyDescent="0.2">
      <c r="A17" s="56" t="s">
        <v>63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ht="21" customHeight="1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</row>
    <row r="19" spans="1:10" ht="26.25" customHeight="1" x14ac:dyDescent="0.2">
      <c r="A19" s="57"/>
      <c r="B19" s="57"/>
      <c r="C19" s="57"/>
      <c r="D19" s="57"/>
      <c r="E19" s="57"/>
      <c r="F19" s="57"/>
      <c r="G19" s="57"/>
      <c r="H19" s="57"/>
      <c r="I19" s="57"/>
      <c r="J19" s="57"/>
    </row>
    <row r="20" spans="1:10" ht="20.25" x14ac:dyDescent="0.2">
      <c r="A20" s="58" t="s">
        <v>0</v>
      </c>
      <c r="B20" s="58" t="s">
        <v>1</v>
      </c>
      <c r="C20" s="58" t="s">
        <v>2</v>
      </c>
      <c r="D20" s="60" t="s">
        <v>3</v>
      </c>
      <c r="E20" s="61"/>
      <c r="F20" s="61"/>
      <c r="G20" s="61"/>
      <c r="H20" s="62"/>
      <c r="I20" s="63" t="s">
        <v>4</v>
      </c>
      <c r="J20" s="63" t="s">
        <v>5</v>
      </c>
    </row>
    <row r="21" spans="1:10" ht="54" customHeight="1" x14ac:dyDescent="0.2">
      <c r="A21" s="59"/>
      <c r="B21" s="59"/>
      <c r="C21" s="59"/>
      <c r="D21" s="3" t="s">
        <v>6</v>
      </c>
      <c r="E21" s="2" t="s">
        <v>7</v>
      </c>
      <c r="F21" s="2" t="s">
        <v>8</v>
      </c>
      <c r="G21" s="2" t="s">
        <v>9</v>
      </c>
      <c r="H21" s="2" t="s">
        <v>10</v>
      </c>
      <c r="I21" s="63"/>
      <c r="J21" s="63"/>
    </row>
    <row r="22" spans="1:10" ht="24" customHeight="1" x14ac:dyDescent="0.2">
      <c r="A22" s="25"/>
      <c r="B22" s="25" t="s">
        <v>46</v>
      </c>
      <c r="C22" s="25"/>
      <c r="D22" s="26">
        <f>D15</f>
        <v>95900</v>
      </c>
      <c r="E22" s="27"/>
      <c r="F22" s="27"/>
      <c r="G22" s="27"/>
      <c r="H22" s="27"/>
      <c r="I22" s="27"/>
      <c r="J22" s="27"/>
    </row>
    <row r="23" spans="1:10" ht="37.5" customHeight="1" x14ac:dyDescent="0.2">
      <c r="A23" s="11"/>
      <c r="B23" s="12" t="s">
        <v>20</v>
      </c>
      <c r="C23" s="17" t="s">
        <v>18</v>
      </c>
      <c r="D23" s="13">
        <v>612000</v>
      </c>
      <c r="E23" s="28" t="s">
        <v>62</v>
      </c>
      <c r="F23" s="28" t="s">
        <v>62</v>
      </c>
      <c r="G23" s="28" t="s">
        <v>62</v>
      </c>
      <c r="H23" s="28" t="s">
        <v>62</v>
      </c>
      <c r="I23" s="15" t="s">
        <v>57</v>
      </c>
      <c r="J23" s="12" t="s">
        <v>21</v>
      </c>
    </row>
    <row r="24" spans="1:10" ht="37.5" customHeight="1" x14ac:dyDescent="0.2">
      <c r="A24" s="23" t="s">
        <v>14</v>
      </c>
      <c r="B24" s="12" t="s">
        <v>22</v>
      </c>
      <c r="C24" s="17" t="s">
        <v>18</v>
      </c>
      <c r="D24" s="13">
        <v>103200</v>
      </c>
      <c r="E24" s="28" t="s">
        <v>62</v>
      </c>
      <c r="F24" s="28" t="s">
        <v>62</v>
      </c>
      <c r="G24" s="28" t="s">
        <v>62</v>
      </c>
      <c r="H24" s="28" t="s">
        <v>62</v>
      </c>
      <c r="I24" s="15" t="s">
        <v>57</v>
      </c>
      <c r="J24" s="12" t="s">
        <v>21</v>
      </c>
    </row>
    <row r="25" spans="1:10" ht="42" customHeight="1" x14ac:dyDescent="0.2">
      <c r="A25" s="29" t="s">
        <v>14</v>
      </c>
      <c r="B25" s="12" t="s">
        <v>23</v>
      </c>
      <c r="C25" s="30" t="s">
        <v>24</v>
      </c>
      <c r="D25" s="13">
        <v>28400</v>
      </c>
      <c r="E25" s="28" t="s">
        <v>62</v>
      </c>
      <c r="F25" s="28" t="s">
        <v>62</v>
      </c>
      <c r="G25" s="28" t="s">
        <v>62</v>
      </c>
      <c r="H25" s="28" t="s">
        <v>62</v>
      </c>
      <c r="I25" s="15" t="s">
        <v>57</v>
      </c>
      <c r="J25" s="12" t="s">
        <v>25</v>
      </c>
    </row>
    <row r="26" spans="1:10" ht="41.25" customHeight="1" x14ac:dyDescent="0.2">
      <c r="A26" s="23" t="s">
        <v>14</v>
      </c>
      <c r="B26" s="12" t="s">
        <v>26</v>
      </c>
      <c r="C26" s="30" t="s">
        <v>24</v>
      </c>
      <c r="D26" s="13">
        <v>5000</v>
      </c>
      <c r="E26" s="28" t="s">
        <v>62</v>
      </c>
      <c r="F26" s="28" t="s">
        <v>62</v>
      </c>
      <c r="G26" s="28" t="s">
        <v>62</v>
      </c>
      <c r="H26" s="28" t="s">
        <v>62</v>
      </c>
      <c r="I26" s="15" t="s">
        <v>57</v>
      </c>
      <c r="J26" s="12" t="s">
        <v>27</v>
      </c>
    </row>
    <row r="27" spans="1:10" ht="42.75" customHeight="1" x14ac:dyDescent="0.2">
      <c r="A27" s="23" t="s">
        <v>14</v>
      </c>
      <c r="B27" s="12" t="s">
        <v>28</v>
      </c>
      <c r="C27" s="30" t="s">
        <v>24</v>
      </c>
      <c r="D27" s="13">
        <v>3600</v>
      </c>
      <c r="E27" s="28" t="s">
        <v>62</v>
      </c>
      <c r="F27" s="28" t="s">
        <v>62</v>
      </c>
      <c r="G27" s="28" t="s">
        <v>62</v>
      </c>
      <c r="H27" s="28" t="s">
        <v>62</v>
      </c>
      <c r="I27" s="15" t="s">
        <v>57</v>
      </c>
      <c r="J27" s="12" t="s">
        <v>29</v>
      </c>
    </row>
    <row r="28" spans="1:10" ht="42.75" customHeight="1" x14ac:dyDescent="0.2">
      <c r="A28" s="23" t="s">
        <v>14</v>
      </c>
      <c r="B28" s="12" t="s">
        <v>30</v>
      </c>
      <c r="C28" s="30" t="s">
        <v>24</v>
      </c>
      <c r="D28" s="13">
        <v>9200</v>
      </c>
      <c r="E28" s="28" t="s">
        <v>62</v>
      </c>
      <c r="F28" s="28" t="s">
        <v>62</v>
      </c>
      <c r="G28" s="28" t="s">
        <v>62</v>
      </c>
      <c r="H28" s="28" t="s">
        <v>62</v>
      </c>
      <c r="I28" s="15" t="s">
        <v>57</v>
      </c>
      <c r="J28" s="12" t="s">
        <v>31</v>
      </c>
    </row>
    <row r="29" spans="1:10" ht="37.5" customHeight="1" x14ac:dyDescent="0.2">
      <c r="A29" s="23" t="s">
        <v>14</v>
      </c>
      <c r="B29" s="12" t="s">
        <v>32</v>
      </c>
      <c r="C29" s="30" t="s">
        <v>24</v>
      </c>
      <c r="D29" s="13">
        <v>12800</v>
      </c>
      <c r="E29" s="28" t="s">
        <v>62</v>
      </c>
      <c r="F29" s="28" t="s">
        <v>62</v>
      </c>
      <c r="G29" s="28" t="s">
        <v>62</v>
      </c>
      <c r="H29" s="28" t="s">
        <v>62</v>
      </c>
      <c r="I29" s="15" t="s">
        <v>57</v>
      </c>
      <c r="J29" s="12" t="s">
        <v>33</v>
      </c>
    </row>
    <row r="30" spans="1:10" ht="41.25" customHeight="1" x14ac:dyDescent="0.3">
      <c r="A30" s="31"/>
      <c r="B30" s="12" t="s">
        <v>48</v>
      </c>
      <c r="C30" s="30" t="s">
        <v>24</v>
      </c>
      <c r="D30" s="32">
        <v>295000</v>
      </c>
      <c r="E30" s="28" t="s">
        <v>62</v>
      </c>
      <c r="F30" s="28" t="s">
        <v>62</v>
      </c>
      <c r="G30" s="28" t="s">
        <v>62</v>
      </c>
      <c r="H30" s="28" t="s">
        <v>62</v>
      </c>
      <c r="I30" s="15" t="s">
        <v>57</v>
      </c>
      <c r="J30" s="12" t="s">
        <v>34</v>
      </c>
    </row>
    <row r="31" spans="1:10" ht="41.25" customHeight="1" x14ac:dyDescent="0.2">
      <c r="A31" s="33" t="s">
        <v>14</v>
      </c>
      <c r="B31" s="12" t="s">
        <v>49</v>
      </c>
      <c r="C31" s="30" t="s">
        <v>24</v>
      </c>
      <c r="D31" s="34">
        <v>511400</v>
      </c>
      <c r="E31" s="28" t="s">
        <v>62</v>
      </c>
      <c r="F31" s="28" t="s">
        <v>62</v>
      </c>
      <c r="G31" s="28" t="s">
        <v>62</v>
      </c>
      <c r="H31" s="28" t="s">
        <v>62</v>
      </c>
      <c r="I31" s="15" t="s">
        <v>57</v>
      </c>
      <c r="J31" s="12" t="s">
        <v>34</v>
      </c>
    </row>
    <row r="32" spans="1:10" ht="21.75" customHeight="1" x14ac:dyDescent="0.3">
      <c r="A32" s="31"/>
      <c r="B32" s="27" t="s">
        <v>45</v>
      </c>
      <c r="C32" s="35"/>
      <c r="D32" s="26">
        <f>SUM(D22:D31)</f>
        <v>1676500</v>
      </c>
      <c r="E32" s="28" t="s">
        <v>62</v>
      </c>
      <c r="F32" s="28" t="s">
        <v>62</v>
      </c>
      <c r="G32" s="28" t="s">
        <v>62</v>
      </c>
      <c r="H32" s="28" t="s">
        <v>62</v>
      </c>
      <c r="I32" s="35"/>
      <c r="J32" s="36"/>
    </row>
    <row r="33" spans="1:10" ht="21.75" customHeight="1" x14ac:dyDescent="0.3">
      <c r="A33" s="1"/>
      <c r="B33" s="47"/>
      <c r="C33" s="48"/>
      <c r="D33" s="49"/>
      <c r="E33" s="50"/>
      <c r="F33" s="50"/>
      <c r="G33" s="50"/>
      <c r="H33" s="50"/>
      <c r="I33" s="48"/>
      <c r="J33" s="51"/>
    </row>
    <row r="34" spans="1:10" ht="21.75" customHeight="1" x14ac:dyDescent="0.2">
      <c r="A34" s="56" t="s">
        <v>63</v>
      </c>
      <c r="B34" s="56"/>
      <c r="C34" s="56"/>
      <c r="D34" s="56"/>
      <c r="E34" s="56"/>
      <c r="F34" s="56"/>
      <c r="G34" s="56"/>
      <c r="H34" s="56"/>
      <c r="I34" s="56"/>
      <c r="J34" s="56"/>
    </row>
    <row r="35" spans="1:10" ht="14.25" customHeight="1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</row>
    <row r="36" spans="1:10" ht="24.75" customHeight="1" x14ac:dyDescent="0.2">
      <c r="A36" s="57"/>
      <c r="B36" s="57"/>
      <c r="C36" s="57"/>
      <c r="D36" s="57"/>
      <c r="E36" s="57"/>
      <c r="F36" s="57"/>
      <c r="G36" s="57"/>
      <c r="H36" s="57"/>
      <c r="I36" s="57"/>
      <c r="J36" s="57"/>
    </row>
    <row r="37" spans="1:10" ht="20.25" x14ac:dyDescent="0.2">
      <c r="A37" s="58" t="s">
        <v>0</v>
      </c>
      <c r="B37" s="58" t="s">
        <v>1</v>
      </c>
      <c r="C37" s="58" t="s">
        <v>2</v>
      </c>
      <c r="D37" s="60" t="s">
        <v>3</v>
      </c>
      <c r="E37" s="61"/>
      <c r="F37" s="61"/>
      <c r="G37" s="61"/>
      <c r="H37" s="62"/>
      <c r="I37" s="63" t="s">
        <v>4</v>
      </c>
      <c r="J37" s="63" t="s">
        <v>5</v>
      </c>
    </row>
    <row r="38" spans="1:10" ht="36" customHeight="1" x14ac:dyDescent="0.2">
      <c r="A38" s="59"/>
      <c r="B38" s="59"/>
      <c r="C38" s="59"/>
      <c r="D38" s="3" t="s">
        <v>6</v>
      </c>
      <c r="E38" s="55" t="s">
        <v>7</v>
      </c>
      <c r="F38" s="2" t="s">
        <v>8</v>
      </c>
      <c r="G38" s="2" t="s">
        <v>9</v>
      </c>
      <c r="H38" s="2" t="s">
        <v>10</v>
      </c>
      <c r="I38" s="63"/>
      <c r="J38" s="63"/>
    </row>
    <row r="39" spans="1:10" ht="22.5" customHeight="1" x14ac:dyDescent="0.2">
      <c r="A39" s="37"/>
      <c r="B39" s="25" t="s">
        <v>46</v>
      </c>
      <c r="C39" s="25"/>
      <c r="D39" s="26">
        <f>D32</f>
        <v>1676500</v>
      </c>
      <c r="E39" s="27"/>
      <c r="F39" s="27"/>
      <c r="G39" s="27"/>
      <c r="H39" s="27"/>
      <c r="I39" s="27"/>
      <c r="J39" s="27"/>
    </row>
    <row r="40" spans="1:10" ht="37.5" x14ac:dyDescent="0.2">
      <c r="A40" s="29">
        <v>2</v>
      </c>
      <c r="B40" s="12" t="s">
        <v>35</v>
      </c>
      <c r="C40" s="12" t="s">
        <v>36</v>
      </c>
      <c r="D40" s="13">
        <v>42000</v>
      </c>
      <c r="E40" s="28" t="s">
        <v>62</v>
      </c>
      <c r="F40" s="28" t="s">
        <v>62</v>
      </c>
      <c r="G40" s="28" t="s">
        <v>62</v>
      </c>
      <c r="H40" s="28" t="s">
        <v>62</v>
      </c>
      <c r="I40" s="15" t="s">
        <v>57</v>
      </c>
      <c r="J40" s="17" t="s">
        <v>37</v>
      </c>
    </row>
    <row r="41" spans="1:10" ht="56.25" x14ac:dyDescent="0.2">
      <c r="A41" s="11">
        <v>3</v>
      </c>
      <c r="B41" s="12" t="s">
        <v>38</v>
      </c>
      <c r="C41" s="12" t="s">
        <v>39</v>
      </c>
      <c r="D41" s="13">
        <v>5000</v>
      </c>
      <c r="E41" s="28" t="s">
        <v>62</v>
      </c>
      <c r="F41" s="28" t="s">
        <v>62</v>
      </c>
      <c r="G41" s="28" t="s">
        <v>62</v>
      </c>
      <c r="H41" s="28" t="s">
        <v>62</v>
      </c>
      <c r="I41" s="15" t="s">
        <v>57</v>
      </c>
      <c r="J41" s="12" t="s">
        <v>40</v>
      </c>
    </row>
    <row r="42" spans="1:10" ht="56.25" customHeight="1" x14ac:dyDescent="0.3">
      <c r="A42" s="11">
        <v>4</v>
      </c>
      <c r="B42" s="12" t="s">
        <v>41</v>
      </c>
      <c r="C42" s="12" t="s">
        <v>42</v>
      </c>
      <c r="D42" s="14">
        <v>5700</v>
      </c>
      <c r="E42" s="28" t="s">
        <v>62</v>
      </c>
      <c r="F42" s="28" t="s">
        <v>62</v>
      </c>
      <c r="G42" s="28" t="s">
        <v>62</v>
      </c>
      <c r="H42" s="28" t="s">
        <v>62</v>
      </c>
      <c r="I42" s="15" t="s">
        <v>57</v>
      </c>
      <c r="J42" s="38" t="s">
        <v>43</v>
      </c>
    </row>
    <row r="43" spans="1:10" ht="57.75" customHeight="1" x14ac:dyDescent="0.2">
      <c r="A43" s="53">
        <v>5</v>
      </c>
      <c r="B43" s="52" t="s">
        <v>64</v>
      </c>
      <c r="C43" s="12" t="s">
        <v>65</v>
      </c>
      <c r="D43" s="14">
        <v>58000</v>
      </c>
      <c r="E43" s="28" t="s">
        <v>62</v>
      </c>
      <c r="F43" s="28" t="s">
        <v>62</v>
      </c>
      <c r="G43" s="28" t="s">
        <v>62</v>
      </c>
      <c r="H43" s="28" t="s">
        <v>62</v>
      </c>
      <c r="I43" s="15" t="s">
        <v>57</v>
      </c>
      <c r="J43" s="54" t="s">
        <v>66</v>
      </c>
    </row>
    <row r="44" spans="1:10" ht="58.5" customHeight="1" x14ac:dyDescent="0.2">
      <c r="A44" s="11">
        <v>6</v>
      </c>
      <c r="B44" s="52" t="s">
        <v>67</v>
      </c>
      <c r="C44" s="12" t="s">
        <v>68</v>
      </c>
      <c r="D44" s="14">
        <v>42450</v>
      </c>
      <c r="E44" s="28" t="s">
        <v>62</v>
      </c>
      <c r="F44" s="28" t="s">
        <v>62</v>
      </c>
      <c r="G44" s="28" t="s">
        <v>62</v>
      </c>
      <c r="H44" s="28" t="s">
        <v>62</v>
      </c>
      <c r="I44" s="15" t="s">
        <v>57</v>
      </c>
      <c r="J44" s="54" t="s">
        <v>69</v>
      </c>
    </row>
    <row r="45" spans="1:10" ht="64.5" customHeight="1" x14ac:dyDescent="0.2">
      <c r="A45" s="53">
        <v>7</v>
      </c>
      <c r="B45" s="52" t="s">
        <v>70</v>
      </c>
      <c r="C45" s="12" t="s">
        <v>72</v>
      </c>
      <c r="D45" s="14">
        <v>23400</v>
      </c>
      <c r="E45" s="28" t="s">
        <v>62</v>
      </c>
      <c r="F45" s="28" t="s">
        <v>62</v>
      </c>
      <c r="G45" s="28" t="s">
        <v>62</v>
      </c>
      <c r="H45" s="28" t="s">
        <v>62</v>
      </c>
      <c r="I45" s="15" t="s">
        <v>57</v>
      </c>
      <c r="J45" s="54" t="s">
        <v>71</v>
      </c>
    </row>
    <row r="46" spans="1:10" ht="21.75" customHeight="1" x14ac:dyDescent="0.3">
      <c r="A46" s="64" t="s">
        <v>44</v>
      </c>
      <c r="B46" s="65"/>
      <c r="C46" s="39"/>
      <c r="D46" s="40">
        <f>SUM(D39:D45)</f>
        <v>1853050</v>
      </c>
      <c r="E46" s="28" t="s">
        <v>62</v>
      </c>
      <c r="F46" s="28" t="s">
        <v>62</v>
      </c>
      <c r="G46" s="28" t="s">
        <v>62</v>
      </c>
      <c r="H46" s="28" t="s">
        <v>62</v>
      </c>
      <c r="I46" s="39"/>
      <c r="J46" s="39"/>
    </row>
    <row r="47" spans="1:10" ht="18" customHeight="1" x14ac:dyDescent="0.3">
      <c r="A47" s="41"/>
      <c r="B47" s="41"/>
      <c r="C47" s="41"/>
      <c r="D47" s="1"/>
      <c r="E47" s="1" t="s">
        <v>52</v>
      </c>
      <c r="F47" s="1"/>
      <c r="G47" s="1"/>
      <c r="H47" s="1"/>
      <c r="I47" s="41"/>
      <c r="J47" s="41"/>
    </row>
    <row r="48" spans="1:10" ht="17.25" customHeight="1" x14ac:dyDescent="0.3">
      <c r="A48" s="41"/>
      <c r="B48" s="41"/>
      <c r="C48" s="41"/>
      <c r="D48" s="1" t="s">
        <v>54</v>
      </c>
      <c r="E48" s="1"/>
      <c r="F48" s="1"/>
      <c r="G48" s="1"/>
      <c r="H48" s="1"/>
      <c r="I48" s="41"/>
      <c r="J48" s="41"/>
    </row>
    <row r="49" spans="1:10" ht="11.25" customHeight="1" x14ac:dyDescent="0.3">
      <c r="A49" s="41"/>
      <c r="B49" s="41"/>
      <c r="C49" s="41"/>
      <c r="E49" s="1"/>
      <c r="F49" s="1"/>
      <c r="G49" s="1"/>
      <c r="H49" s="1"/>
      <c r="I49" s="41"/>
      <c r="J49" s="41"/>
    </row>
    <row r="50" spans="1:10" ht="20.25" x14ac:dyDescent="0.3">
      <c r="A50" s="41"/>
      <c r="B50" s="41"/>
      <c r="C50" s="41"/>
      <c r="D50" s="1"/>
      <c r="E50" s="1" t="s">
        <v>53</v>
      </c>
      <c r="F50" s="1"/>
      <c r="G50" s="1"/>
      <c r="H50" s="1"/>
      <c r="I50" s="41"/>
      <c r="J50" s="41"/>
    </row>
    <row r="51" spans="1:10" ht="20.25" x14ac:dyDescent="0.3">
      <c r="A51" s="41"/>
      <c r="B51" s="41"/>
      <c r="C51" s="41"/>
      <c r="D51" s="1"/>
      <c r="E51" s="1" t="s">
        <v>55</v>
      </c>
      <c r="F51" s="1"/>
      <c r="G51" s="1"/>
      <c r="H51" s="1"/>
      <c r="I51" s="41"/>
      <c r="J51" s="41"/>
    </row>
    <row r="52" spans="1:10" ht="20.25" x14ac:dyDescent="0.3">
      <c r="D52" s="1"/>
      <c r="E52" s="1"/>
      <c r="F52" s="1"/>
      <c r="G52" s="1"/>
      <c r="H52" s="1"/>
    </row>
  </sheetData>
  <mergeCells count="22">
    <mergeCell ref="A46:B46"/>
    <mergeCell ref="A34:J36"/>
    <mergeCell ref="A37:A38"/>
    <mergeCell ref="B37:B38"/>
    <mergeCell ref="C37:C38"/>
    <mergeCell ref="D37:H37"/>
    <mergeCell ref="I37:I38"/>
    <mergeCell ref="J37:J38"/>
    <mergeCell ref="A1:J3"/>
    <mergeCell ref="I4:I5"/>
    <mergeCell ref="D4:H4"/>
    <mergeCell ref="J4:J5"/>
    <mergeCell ref="C4:C5"/>
    <mergeCell ref="B4:B5"/>
    <mergeCell ref="A4:A5"/>
    <mergeCell ref="A17:J19"/>
    <mergeCell ref="A20:A21"/>
    <mergeCell ref="B20:B21"/>
    <mergeCell ref="C20:C21"/>
    <mergeCell ref="D20:H20"/>
    <mergeCell ref="I20:I21"/>
    <mergeCell ref="J20:J21"/>
  </mergeCells>
  <phoneticPr fontId="3" type="noConversion"/>
  <pageMargins left="0.39370078740157483" right="0.19685039370078741" top="0.35433070866141736" bottom="0.15748031496062992" header="0.31496062992125984" footer="0.31496062992125984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Administrator</cp:lastModifiedBy>
  <cp:lastPrinted>2026-07-14T03:36:07Z</cp:lastPrinted>
  <dcterms:created xsi:type="dcterms:W3CDTF">2024-01-18T04:15:29Z</dcterms:created>
  <dcterms:modified xsi:type="dcterms:W3CDTF">2026-07-14T05:37:09Z</dcterms:modified>
</cp:coreProperties>
</file>