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โพธิ์ทอง\ita 2567,2568,2569\ITA 2569\010 แผนการใช้จ่ายงบประมาณประจำปี\010\"/>
    </mc:Choice>
  </mc:AlternateContent>
  <xr:revisionPtr revIDLastSave="0" documentId="13_ncr:1_{57A7AC94-8307-44B9-BAF6-9D3E90ADC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17" i="1" l="1"/>
  <c r="I10" i="1"/>
  <c r="E17" i="1"/>
</calcChain>
</file>

<file path=xl/sharedStrings.xml><?xml version="1.0" encoding="utf-8"?>
<sst xmlns="http://schemas.openxmlformats.org/spreadsheetml/2006/main" count="102" uniqueCount="47">
  <si>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</si>
  <si>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</si>
  <si>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</si>
  <si>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</si>
  <si>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</si>
  <si>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</si>
  <si>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</si>
  <si>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</si>
  <si>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</si>
  <si>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</si>
  <si>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</si>
  <si>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</si>
  <si>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</si>
  <si>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</si>
  <si>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</si>
  <si>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</si>
  <si>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รวม</t>
  </si>
  <si>
    <t xml:space="preserve">คิดเป็นร้อยละ </t>
  </si>
  <si>
    <t>ปัญหา/อุปสรรค</t>
  </si>
  <si>
    <t>แนวทางการแก้ไข</t>
  </si>
  <si>
    <t>ไม่มี</t>
  </si>
  <si>
    <t>เป็นไปตามเป้าหมาย</t>
  </si>
  <si>
    <t>ค่าตอบแทนพยาน</t>
  </si>
  <si>
    <t>ค่าตอบแทนนักจิตวิทยาหรือนักสังคมสงเคราะห์ (เด็ก)</t>
  </si>
  <si>
    <t>ค่าชันสูตรพลิกศพ / ค่าตรวจพิสูจน์ทางการแพทย์</t>
  </si>
  <si>
    <t>ค่าส่งหมายเรียก / หมายอาญา</t>
  </si>
  <si>
    <t>โครงการ การบังคับใช้กฏหมาย อำนวยความยุติธรรมและบริการประชาชน</t>
  </si>
  <si>
    <t>(ธนันท์ชัย  โสภาวะนัสนิติกุล)</t>
  </si>
  <si>
    <t xml:space="preserve">ผกก.สภ.โพธิ์ทอง </t>
  </si>
  <si>
    <t xml:space="preserve">        พ.ต.อ.</t>
  </si>
  <si>
    <t>ตรวจแล้วถูกต้อง</t>
  </si>
  <si>
    <t>0</t>
  </si>
  <si>
    <t>ค่าตอบแทนสำนวนคดีอาญา</t>
  </si>
  <si>
    <t>กิจกรรม การบังคับใช้กฏหมาย และบริการประชาชน</t>
  </si>
  <si>
    <t>โครงการรณรงค์ป้องกันและแก้ไขปัญหาอุบัติเหตุทางถนนช่วงเทศกาลฯ</t>
  </si>
  <si>
    <t>โครงการบริหารจัดการสกัดกั้นยาเสพติด (Heart Land)</t>
  </si>
  <si>
    <t>โครงการสลายโครงสร้างเครือข่ายผู้มีอิทธิพล</t>
  </si>
  <si>
    <t>โครงการ การมีส่วนร่วมของประชาชนในการป้องกันอาชญากรรม(เครือข่ายตำบล)</t>
  </si>
  <si>
    <t>โครงการชุมชนสัมพันธ์ การมีส่วนร่วมของประชาชนในการป้องกันอาชญากรรม</t>
  </si>
  <si>
    <t xml:space="preserve">โครงการสร้างภูมิคุ้มกันในกลุ่มเป้า หมายระดับโรงเรียนประถมศึกษาและมัธยมศึกษาหรือเทียบเท่า </t>
  </si>
  <si>
    <t>200</t>
  </si>
  <si>
    <r>
      <t xml:space="preserve">รายงานผลการใช้จ่ายงบประมาณ ไตรมาสที่ 2
สถานีตำรวจภูธรโพธิ์ทอง
  ประจำปีงบประมาณ พ.ศ. 2569 ไตรมาสที่ 2 </t>
    </r>
    <r>
      <rPr>
        <b/>
        <sz val="16"/>
        <color rgb="FFFF0000"/>
        <rFont val="TH SarabunIT๙"/>
        <family val="2"/>
      </rPr>
      <t>(มกราคม  - มีนาคม 2569)</t>
    </r>
  </si>
  <si>
    <t>2,500</t>
  </si>
  <si>
    <t>2,850</t>
  </si>
  <si>
    <t>29,000</t>
  </si>
  <si>
    <t>11,700</t>
  </si>
  <si>
    <t>11,600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</si>
</sst>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scheme val="minor"/>
    </font>
    <font>
      <sz val="16"/>
      <color theme="1"/>
      <name val="Tahoma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4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5" fillId="0" borderId="0" xfId="0" applyFont="1" applyAlignment="1">
      <alignment vertical="top"/>
    </xf>
    <xf numFmtId="187" fontId="8" fillId="0" borderId="0" xfId="1" applyNumberFormat="1" applyFont="1" applyBorder="1" applyAlignment="1"/>
    <xf numFmtId="187" fontId="7" fillId="0" borderId="0" xfId="1" applyNumberFormat="1" applyFont="1" applyBorder="1" applyAlignment="1"/>
    <xf numFmtId="187" fontId="4" fillId="0" borderId="3" xfId="1" applyNumberFormat="1" applyFont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right" vertical="center"/>
    </xf>
    <xf numFmtId="49" fontId="4" fillId="0" borderId="4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87" fontId="4" fillId="0" borderId="3" xfId="1" applyNumberFormat="1" applyFont="1" applyBorder="1" applyAlignment="1">
      <alignment horizontal="center"/>
    </xf>
    <xf numFmtId="187" fontId="5" fillId="0" borderId="4" xfId="1" applyNumberFormat="1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right"/>
    </xf>
    <xf numFmtId="49" fontId="5" fillId="0" borderId="4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87" fontId="8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87" fontId="8" fillId="0" borderId="3" xfId="1" applyNumberFormat="1" applyFont="1" applyBorder="1" applyAlignment="1">
      <alignment horizontal="center"/>
    </xf>
    <xf numFmtId="187" fontId="7" fillId="0" borderId="4" xfId="1" applyNumberFormat="1" applyFont="1" applyBorder="1"/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187" fontId="4" fillId="0" borderId="4" xfId="1" applyNumberFormat="1" applyFont="1" applyBorder="1" applyAlignment="1">
      <alignment horizontal="center"/>
    </xf>
    <xf numFmtId="49" fontId="5" fillId="0" borderId="4" xfId="1" applyNumberFormat="1" applyFont="1" applyBorder="1" applyAlignment="1">
      <alignment horizontal="right" vertical="center"/>
    </xf>
    <xf numFmtId="187" fontId="5" fillId="0" borderId="3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right" vertical="center"/>
    </xf>
    <xf numFmtId="187" fontId="4" fillId="0" borderId="4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33</xdr:row>
      <xdr:rowOff>66675</xdr:rowOff>
    </xdr:from>
    <xdr:to>
      <xdr:col>6</xdr:col>
      <xdr:colOff>134620</xdr:colOff>
      <xdr:row>34</xdr:row>
      <xdr:rowOff>95885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0B0A97D-3924-4B62-A3D8-7188F994B9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12382500"/>
          <a:ext cx="1182370" cy="3149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topLeftCell="A25" workbookViewId="0">
      <selection activeCell="N35" sqref="N35"/>
    </sheetView>
  </sheetViews>
  <sheetFormatPr defaultColWidth="12.625" defaultRowHeight="15" customHeight="1" x14ac:dyDescent="0.2"/>
  <cols>
    <col min="1" max="1" width="7" customWidth="1"/>
    <col min="2" max="2" width="28.625" customWidth="1"/>
    <col min="3" max="3" width="13.75" customWidth="1"/>
    <col min="4" max="4" width="10.37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  <col min="11" max="26" width="8.625" customWidth="1"/>
  </cols>
  <sheetData>
    <row r="1" spans="1:17" s="2" customFormat="1" ht="29.25" customHeight="1" x14ac:dyDescent="0.4">
      <c r="A1" s="45" t="s">
        <v>41</v>
      </c>
      <c r="B1" s="46"/>
      <c r="C1" s="46"/>
      <c r="D1" s="46"/>
      <c r="E1" s="46"/>
      <c r="F1" s="46"/>
      <c r="G1" s="46"/>
      <c r="H1" s="46"/>
      <c r="I1" s="46"/>
      <c r="J1" s="46"/>
    </row>
    <row r="2" spans="1:17" s="2" customFormat="1" ht="23.25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7" s="2" customFormat="1" ht="24.75" customHeight="1" x14ac:dyDescent="0.4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7" s="2" customFormat="1" ht="25.5" customHeight="1" x14ac:dyDescent="0.4">
      <c r="A4" s="48" t="s">
        <v>0</v>
      </c>
      <c r="B4" s="32" t="s">
        <v>1</v>
      </c>
      <c r="C4" s="32" t="s">
        <v>2</v>
      </c>
      <c r="D4" s="33"/>
      <c r="E4" s="36" t="s">
        <v>3</v>
      </c>
      <c r="F4" s="36"/>
      <c r="G4" s="32" t="s">
        <v>4</v>
      </c>
      <c r="H4" s="33"/>
      <c r="I4" s="33" t="s">
        <v>17</v>
      </c>
      <c r="J4" s="6" t="s">
        <v>18</v>
      </c>
    </row>
    <row r="5" spans="1:17" s="2" customFormat="1" ht="22.5" customHeight="1" x14ac:dyDescent="0.4">
      <c r="A5" s="49"/>
      <c r="B5" s="34"/>
      <c r="C5" s="34"/>
      <c r="D5" s="35"/>
      <c r="E5" s="37"/>
      <c r="F5" s="37"/>
      <c r="G5" s="34"/>
      <c r="H5" s="35"/>
      <c r="I5" s="35"/>
      <c r="J5" s="7" t="s">
        <v>19</v>
      </c>
    </row>
    <row r="6" spans="1:17" s="2" customFormat="1" ht="21.95" customHeight="1" x14ac:dyDescent="0.4">
      <c r="A6" s="8">
        <v>1</v>
      </c>
      <c r="B6" s="50" t="s">
        <v>26</v>
      </c>
      <c r="C6" s="51"/>
      <c r="D6" s="51"/>
      <c r="E6" s="51"/>
      <c r="F6" s="51"/>
      <c r="G6" s="51"/>
      <c r="H6" s="51"/>
      <c r="I6" s="51"/>
      <c r="J6" s="52"/>
    </row>
    <row r="7" spans="1:17" s="2" customFormat="1" ht="21.95" customHeight="1" x14ac:dyDescent="0.4">
      <c r="A7" s="9">
        <v>2</v>
      </c>
      <c r="B7" s="53" t="s">
        <v>33</v>
      </c>
      <c r="C7" s="54"/>
      <c r="D7" s="54"/>
      <c r="E7" s="54"/>
      <c r="F7" s="54"/>
      <c r="G7" s="54"/>
      <c r="H7" s="54"/>
      <c r="I7" s="54"/>
      <c r="J7" s="55"/>
    </row>
    <row r="8" spans="1:17" s="2" customFormat="1" ht="23.1" customHeight="1" x14ac:dyDescent="0.4">
      <c r="A8" s="9">
        <v>3</v>
      </c>
      <c r="B8" s="10" t="s">
        <v>5</v>
      </c>
      <c r="C8" s="30" t="s">
        <v>21</v>
      </c>
      <c r="D8" s="31"/>
      <c r="E8" s="28">
        <v>153000</v>
      </c>
      <c r="F8" s="29"/>
      <c r="G8" s="28">
        <v>153000</v>
      </c>
      <c r="H8" s="29"/>
      <c r="I8" s="9">
        <v>100</v>
      </c>
      <c r="J8" s="3" t="s">
        <v>20</v>
      </c>
    </row>
    <row r="9" spans="1:17" s="2" customFormat="1" ht="23.1" customHeight="1" x14ac:dyDescent="0.4">
      <c r="A9" s="9">
        <v>4</v>
      </c>
      <c r="B9" s="10" t="s">
        <v>6</v>
      </c>
      <c r="C9" s="30" t="s">
        <v>21</v>
      </c>
      <c r="D9" s="31"/>
      <c r="E9" s="28">
        <v>25800</v>
      </c>
      <c r="F9" s="29"/>
      <c r="G9" s="28">
        <v>25800</v>
      </c>
      <c r="H9" s="29"/>
      <c r="I9" s="9">
        <v>100</v>
      </c>
      <c r="J9" s="3" t="s">
        <v>20</v>
      </c>
    </row>
    <row r="10" spans="1:17" s="2" customFormat="1" ht="23.1" customHeight="1" x14ac:dyDescent="0.4">
      <c r="A10" s="9">
        <v>5</v>
      </c>
      <c r="B10" s="10" t="s">
        <v>7</v>
      </c>
      <c r="C10" s="30" t="s">
        <v>21</v>
      </c>
      <c r="D10" s="31"/>
      <c r="E10" s="28">
        <v>3200</v>
      </c>
      <c r="F10" s="29"/>
      <c r="G10" s="38">
        <v>0</v>
      </c>
      <c r="H10" s="39"/>
      <c r="I10" s="9">
        <f>G10*100/E10</f>
        <v>0</v>
      </c>
      <c r="J10" s="3" t="s">
        <v>20</v>
      </c>
    </row>
    <row r="11" spans="1:17" s="2" customFormat="1" ht="23.1" customHeight="1" x14ac:dyDescent="0.4">
      <c r="A11" s="9">
        <v>6</v>
      </c>
      <c r="B11" s="10" t="s">
        <v>8</v>
      </c>
      <c r="C11" s="30" t="s">
        <v>21</v>
      </c>
      <c r="D11" s="31"/>
      <c r="E11" s="28">
        <v>7100</v>
      </c>
      <c r="F11" s="29"/>
      <c r="G11" s="28">
        <v>7100</v>
      </c>
      <c r="H11" s="29"/>
      <c r="I11" s="9">
        <v>100</v>
      </c>
      <c r="J11" s="3" t="s">
        <v>20</v>
      </c>
    </row>
    <row r="12" spans="1:17" s="2" customFormat="1" ht="23.1" customHeight="1" x14ac:dyDescent="0.4">
      <c r="A12" s="9">
        <v>7</v>
      </c>
      <c r="B12" s="10" t="s">
        <v>9</v>
      </c>
      <c r="C12" s="30" t="s">
        <v>21</v>
      </c>
      <c r="D12" s="31"/>
      <c r="E12" s="28">
        <v>1250</v>
      </c>
      <c r="F12" s="29"/>
      <c r="G12" s="28">
        <v>1250</v>
      </c>
      <c r="H12" s="29"/>
      <c r="I12" s="9">
        <v>100</v>
      </c>
      <c r="J12" s="3" t="s">
        <v>20</v>
      </c>
    </row>
    <row r="13" spans="1:17" s="2" customFormat="1" ht="23.1" customHeight="1" x14ac:dyDescent="0.4">
      <c r="A13" s="11">
        <v>8</v>
      </c>
      <c r="B13" s="12" t="s">
        <v>10</v>
      </c>
      <c r="C13" s="30" t="s">
        <v>21</v>
      </c>
      <c r="D13" s="31"/>
      <c r="E13" s="58">
        <v>73750</v>
      </c>
      <c r="F13" s="29"/>
      <c r="G13" s="28">
        <v>73750</v>
      </c>
      <c r="H13" s="29"/>
      <c r="I13" s="9">
        <v>100</v>
      </c>
      <c r="J13" s="3" t="s">
        <v>20</v>
      </c>
    </row>
    <row r="14" spans="1:17" s="2" customFormat="1" ht="23.1" customHeight="1" x14ac:dyDescent="0.4">
      <c r="A14" s="11">
        <v>9</v>
      </c>
      <c r="B14" s="12" t="s">
        <v>11</v>
      </c>
      <c r="C14" s="30" t="s">
        <v>21</v>
      </c>
      <c r="D14" s="31"/>
      <c r="E14" s="28">
        <v>127850</v>
      </c>
      <c r="F14" s="29"/>
      <c r="G14" s="28">
        <v>127850</v>
      </c>
      <c r="H14" s="29"/>
      <c r="I14" s="9">
        <v>100</v>
      </c>
      <c r="J14" s="3" t="s">
        <v>20</v>
      </c>
      <c r="P14" s="20"/>
      <c r="Q14" s="21"/>
    </row>
    <row r="15" spans="1:17" s="2" customFormat="1" ht="23.1" customHeight="1" x14ac:dyDescent="0.4">
      <c r="A15" s="9">
        <v>10</v>
      </c>
      <c r="B15" s="10" t="s">
        <v>12</v>
      </c>
      <c r="C15" s="30" t="s">
        <v>21</v>
      </c>
      <c r="D15" s="31"/>
      <c r="E15" s="28">
        <v>900</v>
      </c>
      <c r="F15" s="29"/>
      <c r="G15" s="38">
        <v>0</v>
      </c>
      <c r="H15" s="39"/>
      <c r="I15" s="9">
        <v>0</v>
      </c>
      <c r="J15" s="3" t="s">
        <v>20</v>
      </c>
    </row>
    <row r="16" spans="1:17" s="2" customFormat="1" ht="23.1" customHeight="1" x14ac:dyDescent="0.4">
      <c r="A16" s="9">
        <v>11</v>
      </c>
      <c r="B16" s="10" t="s">
        <v>13</v>
      </c>
      <c r="C16" s="30" t="s">
        <v>21</v>
      </c>
      <c r="D16" s="31"/>
      <c r="E16" s="28">
        <v>2300</v>
      </c>
      <c r="F16" s="29"/>
      <c r="G16" s="38" t="s">
        <v>31</v>
      </c>
      <c r="H16" s="39"/>
      <c r="I16" s="9">
        <v>0</v>
      </c>
      <c r="J16" s="3" t="s">
        <v>20</v>
      </c>
    </row>
    <row r="17" spans="1:10" s="2" customFormat="1" ht="23.1" customHeight="1" x14ac:dyDescent="0.4">
      <c r="A17" s="9">
        <v>12</v>
      </c>
      <c r="B17" s="10" t="s">
        <v>14</v>
      </c>
      <c r="C17" s="30" t="s">
        <v>21</v>
      </c>
      <c r="D17" s="31"/>
      <c r="E17" s="43">
        <f>SUM(E8:E16)</f>
        <v>395150</v>
      </c>
      <c r="F17" s="44"/>
      <c r="G17" s="43">
        <f>SUM(G8:G16)</f>
        <v>388750</v>
      </c>
      <c r="H17" s="44"/>
      <c r="I17" s="18">
        <v>98.38</v>
      </c>
      <c r="J17" s="3" t="s">
        <v>20</v>
      </c>
    </row>
    <row r="18" spans="1:10" s="2" customFormat="1" ht="23.1" customHeight="1" x14ac:dyDescent="0.4">
      <c r="A18" s="9">
        <v>13</v>
      </c>
      <c r="B18" s="10" t="s">
        <v>15</v>
      </c>
      <c r="C18" s="30" t="s">
        <v>21</v>
      </c>
      <c r="D18" s="31"/>
      <c r="E18" s="28">
        <v>9200</v>
      </c>
      <c r="F18" s="29"/>
      <c r="G18" s="28">
        <v>9200</v>
      </c>
      <c r="H18" s="29"/>
      <c r="I18" s="9">
        <v>100</v>
      </c>
      <c r="J18" s="3" t="s">
        <v>20</v>
      </c>
    </row>
    <row r="19" spans="1:10" s="2" customFormat="1" ht="23.1" customHeight="1" x14ac:dyDescent="0.4">
      <c r="A19" s="9">
        <v>14</v>
      </c>
      <c r="B19" s="13" t="s">
        <v>22</v>
      </c>
      <c r="C19" s="30" t="s">
        <v>21</v>
      </c>
      <c r="D19" s="31"/>
      <c r="E19" s="28">
        <v>900</v>
      </c>
      <c r="F19" s="56"/>
      <c r="G19" s="38" t="s">
        <v>31</v>
      </c>
      <c r="H19" s="39"/>
      <c r="I19" s="9">
        <v>0</v>
      </c>
      <c r="J19" s="3" t="s">
        <v>20</v>
      </c>
    </row>
    <row r="20" spans="1:10" s="2" customFormat="1" ht="36" customHeight="1" x14ac:dyDescent="0.4">
      <c r="A20" s="9">
        <v>15</v>
      </c>
      <c r="B20" s="13" t="s">
        <v>23</v>
      </c>
      <c r="C20" s="30" t="s">
        <v>21</v>
      </c>
      <c r="D20" s="31"/>
      <c r="E20" s="28">
        <v>300</v>
      </c>
      <c r="F20" s="56"/>
      <c r="G20" s="38" t="s">
        <v>31</v>
      </c>
      <c r="H20" s="39"/>
      <c r="I20" s="9">
        <v>0</v>
      </c>
      <c r="J20" s="3" t="s">
        <v>20</v>
      </c>
    </row>
    <row r="21" spans="1:10" s="2" customFormat="1" ht="36" customHeight="1" x14ac:dyDescent="0.4">
      <c r="A21" s="11">
        <v>16</v>
      </c>
      <c r="B21" s="13" t="s">
        <v>24</v>
      </c>
      <c r="C21" s="26" t="s">
        <v>21</v>
      </c>
      <c r="D21" s="27"/>
      <c r="E21" s="22">
        <v>6300</v>
      </c>
      <c r="F21" s="23"/>
      <c r="G21" s="24" t="s">
        <v>31</v>
      </c>
      <c r="H21" s="57"/>
      <c r="I21" s="17">
        <v>0</v>
      </c>
      <c r="J21" s="16" t="s">
        <v>20</v>
      </c>
    </row>
    <row r="22" spans="1:10" s="2" customFormat="1" ht="36.75" customHeight="1" x14ac:dyDescent="0.4">
      <c r="A22" s="48" t="s">
        <v>0</v>
      </c>
      <c r="B22" s="32" t="s">
        <v>1</v>
      </c>
      <c r="C22" s="32" t="s">
        <v>2</v>
      </c>
      <c r="D22" s="33"/>
      <c r="E22" s="36" t="s">
        <v>3</v>
      </c>
      <c r="F22" s="36"/>
      <c r="G22" s="32" t="s">
        <v>4</v>
      </c>
      <c r="H22" s="33"/>
      <c r="I22" s="33" t="s">
        <v>17</v>
      </c>
      <c r="J22" s="6" t="s">
        <v>18</v>
      </c>
    </row>
    <row r="23" spans="1:10" s="2" customFormat="1" ht="20.25" customHeight="1" x14ac:dyDescent="0.4">
      <c r="A23" s="49"/>
      <c r="B23" s="34"/>
      <c r="C23" s="34"/>
      <c r="D23" s="35"/>
      <c r="E23" s="37"/>
      <c r="F23" s="37"/>
      <c r="G23" s="34"/>
      <c r="H23" s="35"/>
      <c r="I23" s="35"/>
      <c r="J23" s="7" t="s">
        <v>19</v>
      </c>
    </row>
    <row r="24" spans="1:10" s="2" customFormat="1" ht="23.25" customHeight="1" x14ac:dyDescent="0.4">
      <c r="A24" s="11">
        <v>17</v>
      </c>
      <c r="B24" s="13" t="s">
        <v>25</v>
      </c>
      <c r="C24" s="26" t="s">
        <v>21</v>
      </c>
      <c r="D24" s="27"/>
      <c r="E24" s="22">
        <v>200</v>
      </c>
      <c r="F24" s="23"/>
      <c r="G24" s="24" t="s">
        <v>40</v>
      </c>
      <c r="H24" s="57"/>
      <c r="I24" s="17">
        <v>100</v>
      </c>
      <c r="J24" s="16" t="s">
        <v>20</v>
      </c>
    </row>
    <row r="25" spans="1:10" s="2" customFormat="1" ht="24" customHeight="1" x14ac:dyDescent="0.4">
      <c r="A25" s="11">
        <v>18</v>
      </c>
      <c r="B25" s="12" t="s">
        <v>32</v>
      </c>
      <c r="C25" s="26" t="s">
        <v>21</v>
      </c>
      <c r="D25" s="27"/>
      <c r="E25" s="22">
        <v>7075</v>
      </c>
      <c r="F25" s="23"/>
      <c r="G25" s="24">
        <v>0</v>
      </c>
      <c r="H25" s="25"/>
      <c r="I25" s="17">
        <v>0</v>
      </c>
      <c r="J25" s="16" t="s">
        <v>20</v>
      </c>
    </row>
    <row r="26" spans="1:10" s="2" customFormat="1" ht="41.25" customHeight="1" x14ac:dyDescent="0.4">
      <c r="A26" s="11">
        <v>19</v>
      </c>
      <c r="B26" s="14" t="s">
        <v>34</v>
      </c>
      <c r="C26" s="26" t="s">
        <v>21</v>
      </c>
      <c r="D26" s="27"/>
      <c r="E26" s="22">
        <v>10500</v>
      </c>
      <c r="F26" s="23"/>
      <c r="G26" s="61">
        <v>10500</v>
      </c>
      <c r="H26" s="62"/>
      <c r="I26" s="17">
        <v>100</v>
      </c>
      <c r="J26" s="16" t="s">
        <v>20</v>
      </c>
    </row>
    <row r="27" spans="1:10" s="2" customFormat="1" ht="41.25" customHeight="1" x14ac:dyDescent="0.4">
      <c r="A27" s="11">
        <v>20</v>
      </c>
      <c r="B27" s="14" t="s">
        <v>35</v>
      </c>
      <c r="C27" s="26" t="s">
        <v>21</v>
      </c>
      <c r="D27" s="27"/>
      <c r="E27" s="22">
        <v>2500</v>
      </c>
      <c r="F27" s="23"/>
      <c r="G27" s="24" t="s">
        <v>42</v>
      </c>
      <c r="H27" s="25"/>
      <c r="I27" s="17">
        <v>100</v>
      </c>
      <c r="J27" s="16" t="s">
        <v>20</v>
      </c>
    </row>
    <row r="28" spans="1:10" s="2" customFormat="1" ht="38.25" customHeight="1" x14ac:dyDescent="0.4">
      <c r="A28" s="11">
        <v>21</v>
      </c>
      <c r="B28" s="15" t="s">
        <v>36</v>
      </c>
      <c r="C28" s="26" t="s">
        <v>21</v>
      </c>
      <c r="D28" s="27"/>
      <c r="E28" s="22">
        <v>2850</v>
      </c>
      <c r="F28" s="23"/>
      <c r="G28" s="24" t="s">
        <v>43</v>
      </c>
      <c r="H28" s="25"/>
      <c r="I28" s="17">
        <v>100</v>
      </c>
      <c r="J28" s="16" t="s">
        <v>20</v>
      </c>
    </row>
    <row r="29" spans="1:10" s="2" customFormat="1" ht="64.5" customHeight="1" x14ac:dyDescent="0.4">
      <c r="A29" s="11">
        <v>22</v>
      </c>
      <c r="B29" s="14" t="s">
        <v>37</v>
      </c>
      <c r="C29" s="26" t="s">
        <v>21</v>
      </c>
      <c r="D29" s="27"/>
      <c r="E29" s="22">
        <v>29000</v>
      </c>
      <c r="F29" s="23"/>
      <c r="G29" s="24" t="s">
        <v>44</v>
      </c>
      <c r="H29" s="25"/>
      <c r="I29" s="17">
        <v>100</v>
      </c>
      <c r="J29" s="16" t="s">
        <v>20</v>
      </c>
    </row>
    <row r="30" spans="1:10" s="2" customFormat="1" ht="63" customHeight="1" x14ac:dyDescent="0.4">
      <c r="A30" s="11">
        <v>23</v>
      </c>
      <c r="B30" s="14" t="s">
        <v>38</v>
      </c>
      <c r="C30" s="26" t="s">
        <v>21</v>
      </c>
      <c r="D30" s="27"/>
      <c r="E30" s="22">
        <v>21225</v>
      </c>
      <c r="F30" s="23"/>
      <c r="G30" s="24" t="s">
        <v>46</v>
      </c>
      <c r="H30" s="25"/>
      <c r="I30" s="17">
        <v>54.65</v>
      </c>
      <c r="J30" s="16" t="s">
        <v>20</v>
      </c>
    </row>
    <row r="31" spans="1:10" ht="62.25" customHeight="1" x14ac:dyDescent="0.3">
      <c r="A31" s="11">
        <v>24</v>
      </c>
      <c r="B31" s="14" t="s">
        <v>39</v>
      </c>
      <c r="C31" s="26" t="s">
        <v>21</v>
      </c>
      <c r="D31" s="27"/>
      <c r="E31" s="22">
        <v>11700</v>
      </c>
      <c r="F31" s="23"/>
      <c r="G31" s="24" t="s">
        <v>45</v>
      </c>
      <c r="H31" s="25"/>
      <c r="I31" s="17">
        <v>100</v>
      </c>
      <c r="J31" s="16" t="s">
        <v>20</v>
      </c>
    </row>
    <row r="32" spans="1:10" ht="27" customHeight="1" x14ac:dyDescent="0.3">
      <c r="A32" s="59" t="s">
        <v>16</v>
      </c>
      <c r="B32" s="60"/>
      <c r="C32" s="26" t="s">
        <v>21</v>
      </c>
      <c r="D32" s="27"/>
      <c r="E32" s="41">
        <v>496900</v>
      </c>
      <c r="F32" s="42"/>
      <c r="G32" s="41">
        <v>466300</v>
      </c>
      <c r="H32" s="42"/>
      <c r="I32" s="18">
        <v>93.84</v>
      </c>
      <c r="J32" s="16" t="s">
        <v>20</v>
      </c>
    </row>
    <row r="33" spans="1:26" ht="17.25" customHeight="1" x14ac:dyDescent="0.3">
      <c r="A33" s="5"/>
      <c r="B33" s="5"/>
      <c r="C33" s="5"/>
      <c r="D33" s="5"/>
      <c r="E33" s="40" t="s">
        <v>30</v>
      </c>
      <c r="F33" s="40"/>
      <c r="G33" s="40"/>
      <c r="H33" s="5"/>
      <c r="I33" s="5"/>
      <c r="J33" s="5"/>
    </row>
    <row r="34" spans="1:26" ht="22.5" customHeight="1" x14ac:dyDescent="0.3">
      <c r="A34" s="5"/>
      <c r="B34" s="4"/>
      <c r="C34" s="4"/>
      <c r="D34" s="19" t="s">
        <v>29</v>
      </c>
      <c r="E34" s="4"/>
      <c r="F34" s="5"/>
      <c r="G34" s="5"/>
      <c r="H34" s="5"/>
      <c r="I34" s="5"/>
      <c r="J34" s="5"/>
    </row>
    <row r="35" spans="1:26" ht="24.75" customHeight="1" x14ac:dyDescent="0.3">
      <c r="A35" s="5"/>
      <c r="B35" s="4"/>
      <c r="C35" s="4"/>
      <c r="E35" s="5" t="s">
        <v>27</v>
      </c>
      <c r="F35" s="5"/>
      <c r="G35" s="5"/>
      <c r="H35" s="5"/>
      <c r="I35" s="5"/>
      <c r="J35" s="5"/>
    </row>
    <row r="36" spans="1:26" ht="14.25" customHeight="1" x14ac:dyDescent="0.3">
      <c r="A36" s="5"/>
      <c r="B36" s="5"/>
      <c r="C36" s="5"/>
      <c r="D36" s="5"/>
      <c r="E36" s="40" t="s">
        <v>28</v>
      </c>
      <c r="F36" s="40"/>
      <c r="G36" s="40"/>
      <c r="H36" s="5"/>
      <c r="I36" s="5"/>
      <c r="J36" s="5"/>
    </row>
    <row r="37" spans="1:26" ht="31.5" customHeight="1" x14ac:dyDescent="0.3">
      <c r="A37" s="5"/>
      <c r="B37" s="5"/>
      <c r="C37" s="5"/>
      <c r="D37" s="5"/>
      <c r="H37" s="5"/>
      <c r="I37" s="5"/>
      <c r="J37" s="5"/>
    </row>
    <row r="38" spans="1:26" ht="21" customHeight="1" x14ac:dyDescent="0.2"/>
    <row r="39" spans="1:26" ht="14.25" customHeight="1" x14ac:dyDescent="0.2"/>
    <row r="40" spans="1:26" ht="14.25" customHeight="1" x14ac:dyDescent="0.2"/>
    <row r="41" spans="1:26" ht="14.25" customHeight="1" x14ac:dyDescent="0.2"/>
    <row r="42" spans="1:26" ht="14.25" customHeight="1" x14ac:dyDescent="0.2"/>
    <row r="43" spans="1:26" ht="14.25" customHeight="1" x14ac:dyDescent="0.2"/>
    <row r="44" spans="1:26" ht="14.25" customHeight="1" x14ac:dyDescent="0.2"/>
    <row r="45" spans="1:26" ht="20.25" customHeight="1" x14ac:dyDescent="0.25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2"/>
    <row r="47" spans="1:26" ht="14.25" customHeight="1" x14ac:dyDescent="0.2"/>
    <row r="48" spans="1:2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</sheetData>
  <mergeCells count="87">
    <mergeCell ref="A32:B32"/>
    <mergeCell ref="C31:D31"/>
    <mergeCell ref="E31:F31"/>
    <mergeCell ref="G31:H31"/>
    <mergeCell ref="I22:I23"/>
    <mergeCell ref="C29:D29"/>
    <mergeCell ref="E26:F26"/>
    <mergeCell ref="E27:F27"/>
    <mergeCell ref="E28:F28"/>
    <mergeCell ref="E29:F29"/>
    <mergeCell ref="G26:H26"/>
    <mergeCell ref="G27:H27"/>
    <mergeCell ref="G28:H28"/>
    <mergeCell ref="G29:H29"/>
    <mergeCell ref="A22:A23"/>
    <mergeCell ref="B22:B23"/>
    <mergeCell ref="C10:D10"/>
    <mergeCell ref="E14:F14"/>
    <mergeCell ref="G14:H14"/>
    <mergeCell ref="C15:D15"/>
    <mergeCell ref="E15:F15"/>
    <mergeCell ref="G15:H15"/>
    <mergeCell ref="E11:F11"/>
    <mergeCell ref="G11:H11"/>
    <mergeCell ref="C12:D12"/>
    <mergeCell ref="E12:F12"/>
    <mergeCell ref="G12:H12"/>
    <mergeCell ref="E13:F13"/>
    <mergeCell ref="E36:G36"/>
    <mergeCell ref="I4:I5"/>
    <mergeCell ref="C19:D19"/>
    <mergeCell ref="C20:D20"/>
    <mergeCell ref="C21:D21"/>
    <mergeCell ref="C24:D24"/>
    <mergeCell ref="E19:F19"/>
    <mergeCell ref="E20:F20"/>
    <mergeCell ref="E21:F21"/>
    <mergeCell ref="E24:F24"/>
    <mergeCell ref="G19:H19"/>
    <mergeCell ref="G20:H20"/>
    <mergeCell ref="G21:H21"/>
    <mergeCell ref="G24:H24"/>
    <mergeCell ref="C13:D13"/>
    <mergeCell ref="C16:D16"/>
    <mergeCell ref="A1:J3"/>
    <mergeCell ref="E10:F10"/>
    <mergeCell ref="G10:H10"/>
    <mergeCell ref="C8:D8"/>
    <mergeCell ref="E8:F8"/>
    <mergeCell ref="G8:H8"/>
    <mergeCell ref="C9:D9"/>
    <mergeCell ref="E9:F9"/>
    <mergeCell ref="G9:H9"/>
    <mergeCell ref="A4:A5"/>
    <mergeCell ref="B4:B5"/>
    <mergeCell ref="C4:D5"/>
    <mergeCell ref="E4:F5"/>
    <mergeCell ref="B6:J6"/>
    <mergeCell ref="G4:H5"/>
    <mergeCell ref="B7:J7"/>
    <mergeCell ref="E33:G33"/>
    <mergeCell ref="E32:F32"/>
    <mergeCell ref="G32:H32"/>
    <mergeCell ref="C17:D17"/>
    <mergeCell ref="E17:F17"/>
    <mergeCell ref="G17:H17"/>
    <mergeCell ref="C18:D18"/>
    <mergeCell ref="E18:F18"/>
    <mergeCell ref="G18:H18"/>
    <mergeCell ref="C32:D32"/>
    <mergeCell ref="G25:H25"/>
    <mergeCell ref="C27:D27"/>
    <mergeCell ref="C28:D28"/>
    <mergeCell ref="C25:D25"/>
    <mergeCell ref="E25:F25"/>
    <mergeCell ref="C26:D26"/>
    <mergeCell ref="E30:F30"/>
    <mergeCell ref="G30:H30"/>
    <mergeCell ref="C30:D30"/>
    <mergeCell ref="G13:H13"/>
    <mergeCell ref="C11:D11"/>
    <mergeCell ref="C14:D14"/>
    <mergeCell ref="C22:D23"/>
    <mergeCell ref="E22:F23"/>
    <mergeCell ref="G22:H23"/>
    <mergeCell ref="E16:F16"/>
    <mergeCell ref="G16:H16"/>
  </mergeCells>
  <phoneticPr fontId="9" type="noConversion"/>
  <pageMargins left="0.70866141732283472" right="0.70866141732283472" top="0.74803149606299213" bottom="0.74803149606299213" header="0" footer="0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2026-07-14T07:23:29Z</cp:lastPrinted>
  <dcterms:created xsi:type="dcterms:W3CDTF">2024-01-10T07:59:11Z</dcterms:created>
  <dcterms:modified xsi:type="dcterms:W3CDTF">2026-07-14T08:42:45Z</dcterms:modified>
</cp:coreProperties>
</file>