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สภ.โพธิ์ทอง\ita 2568\012\"/>
    </mc:Choice>
  </mc:AlternateContent>
  <xr:revisionPtr revIDLastSave="0" documentId="13_ncr:1_{21152E75-01F8-4FED-B999-C785298428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แผนการใช้จ่ายงบประมาณ" sheetId="1" r:id="rId1"/>
  </sheets>
  <calcPr calcId="191029"/>
</workbook>
</file>

<file path=xl/calcChain.xml><?xml version="1.0" encoding="utf-8"?>
<calcChain xmlns="http://schemas.openxmlformats.org/spreadsheetml/2006/main">
  <c r="D15" i="1" l="1"/>
  <c r="D22" i="1" s="1"/>
  <c r="D32" i="1" s="1"/>
  <c r="D38" i="1" s="1"/>
  <c r="D42" i="1" s="1"/>
</calcChain>
</file>

<file path=xl/sharedStrings.xml><?xml version="1.0" encoding="utf-8"?>
<sst xmlns="http://schemas.openxmlformats.org/spreadsheetml/2006/main" count="136" uniqueCount="65">
  <si>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</si>
  <si>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</si>
  <si>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</si>
  <si>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</si>
  <si>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</si>
  <si>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</si>
  <si>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</si>
  <si>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</si>
  <si>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</si>
  <si>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</si>
  <si>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</si>
  <si>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</si>
  <si>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</si>
  <si>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</si>
  <si>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</si>
  <si>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</si>
  <si>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</si>
  <si>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</si>
  <si>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>ดำเนินการเบิกจ่ายตามระเบียบ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</si>
  <si>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</si>
  <si>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</si>
  <si>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</si>
  <si>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</si>
  <si>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</si>
  <si>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</si>
  <si>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</si>
  <si>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</si>
  <si>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</si>
  <si>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</si>
  <si>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</si>
  <si>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</si>
  <si>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</si>
  <si>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</si>
  <si>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</si>
  <si>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</si>
  <si>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</si>
  <si>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</si>
  <si>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</si>
  <si>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</si>
  <si>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</si>
  <si>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</si>
  <si>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</si>
  <si>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</si>
  <si>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</si>
  <si>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</si>
  <si>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ยอดยกไป</t>
  </si>
  <si>
    <t>ยอดยกมา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</si>
  <si>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</si>
  <si>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</si>
  <si>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 xml:space="preserve"> - ค่าวัสดุน้ำมันเชื้อเพลิงรถจักรยานยนต์ของทางราชการ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</si>
  <si>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</si>
  <si>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</si>
  <si>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</si>
  <si>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>ตรวจแล้วถูกต้อง</t>
  </si>
  <si>
    <t>(ธนันท์ชัย  โสภาวะนัสนิติกุล)</t>
  </si>
  <si>
    <t xml:space="preserve">    พ.ต.อ.</t>
  </si>
  <si>
    <t xml:space="preserve">     ผกก.สภ.โพธิ์ทอง</t>
  </si>
  <si>
    <t xml:space="preserve"> 1.ค่าตอบแทนพยาน</t>
  </si>
  <si>
    <t>2.ค่าใช้จ่ายคุ้มครองพยาน</t>
  </si>
  <si>
    <t xml:space="preserve"> 3.ค่าตอบแทนนักจิตวิทยา</t>
  </si>
  <si>
    <t xml:space="preserve"> 4.ค่าตอบแทนชันสูตรพลิกศพ</t>
  </si>
  <si>
    <t xml:space="preserve"> 5.ค่าใช้จ่ายในการส่งหมายเรียกพยาน</t>
  </si>
  <si>
    <r>
      <t xml:space="preserve">                                                                                      </t>
    </r>
    <r>
      <rPr>
        <b/>
        <sz val="16"/>
        <color theme="1"/>
        <rFont val="TH SarabunIT๙"/>
        <family val="2"/>
      </rPr>
      <t xml:space="preserve">แผนการใช้จ่ายงบประมาณ สถานีตำรวจภูธรโพธิ์ทอง   </t>
    </r>
    <r>
      <rPr>
        <b/>
        <sz val="16"/>
        <color theme="1"/>
        <rFont val="TH SarabunPSK"/>
        <family val="2"/>
      </rPr>
      <t xml:space="preserve">                                                                                                                                                  </t>
    </r>
    <r>
      <rPr>
        <b/>
        <sz val="16"/>
        <color theme="1"/>
        <rFont val="TH SarabunIT๙"/>
        <family val="2"/>
      </rPr>
      <t>ประจำปีงบประมาณ</t>
    </r>
    <r>
      <rPr>
        <b/>
        <sz val="16"/>
        <color theme="1"/>
        <rFont val="TH SarabunPSK"/>
        <family val="2"/>
      </rPr>
      <t xml:space="preserve"> 2568                                                                                  </t>
    </r>
    <r>
      <rPr>
        <b/>
        <sz val="16"/>
        <color theme="1"/>
        <rFont val="TH SarabunIT๙"/>
        <family val="2"/>
      </rPr>
      <t xml:space="preserve">  ข้อมูล</t>
    </r>
    <r>
      <rPr>
        <b/>
        <sz val="16"/>
        <color theme="1"/>
        <rFont val="TH SarabunPSK"/>
        <family val="2"/>
      </rPr>
      <t xml:space="preserve">  ณ  31 มีนาคม  2568</t>
    </r>
  </si>
  <si>
    <r>
      <t xml:space="preserve">                                                                                     </t>
    </r>
    <r>
      <rPr>
        <b/>
        <sz val="16"/>
        <color theme="1"/>
        <rFont val="TH SarabunIT๙"/>
        <family val="2"/>
      </rPr>
      <t xml:space="preserve"> แผนการใช้จ่ายงบประมาณ สถานีตำรวจภูธรโพธิ์ทอง</t>
    </r>
    <r>
      <rPr>
        <b/>
        <sz val="16"/>
        <color theme="1"/>
        <rFont val="TH SarabunPSK"/>
        <family val="2"/>
      </rPr>
      <t xml:space="preserve">                                                                                                                                               </t>
    </r>
    <r>
      <rPr>
        <b/>
        <sz val="16"/>
        <color theme="1"/>
        <rFont val="TH SarabunIT๙"/>
        <family val="2"/>
      </rPr>
      <t>ประจำปีงบประมาณ</t>
    </r>
    <r>
      <rPr>
        <b/>
        <sz val="16"/>
        <color theme="1"/>
        <rFont val="TH SarabunPSK"/>
        <family val="2"/>
      </rPr>
      <t xml:space="preserve"> 2568                                                                                    </t>
    </r>
    <r>
      <rPr>
        <b/>
        <sz val="16"/>
        <color theme="1"/>
        <rFont val="TH SarabunIT๙"/>
        <family val="2"/>
      </rPr>
      <t xml:space="preserve"> ข้อมูล</t>
    </r>
    <r>
      <rPr>
        <b/>
        <sz val="16"/>
        <color theme="1"/>
        <rFont val="TH SarabunPSK"/>
        <family val="2"/>
      </rPr>
      <t xml:space="preserve">  ณ  31 </t>
    </r>
    <r>
      <rPr>
        <b/>
        <sz val="16"/>
        <color theme="1"/>
        <rFont val="TH SarabunIT๙"/>
        <family val="2"/>
      </rPr>
      <t>มีนาคม</t>
    </r>
    <r>
      <rPr>
        <b/>
        <sz val="16"/>
        <color theme="1"/>
        <rFont val="TH SarabunPSK"/>
        <family val="2"/>
      </rPr>
      <t xml:space="preserve">  2568</t>
    </r>
  </si>
  <si>
    <r>
      <t xml:space="preserve">                                                                                      </t>
    </r>
    <r>
      <rPr>
        <b/>
        <sz val="16"/>
        <color theme="1"/>
        <rFont val="TH SarabunIT๙"/>
        <family val="2"/>
      </rPr>
      <t>แผนการใช้จ่ายงบประมาณ สถานีตำรวจภูธรโพธิ์ทอง</t>
    </r>
    <r>
      <rPr>
        <b/>
        <sz val="16"/>
        <color theme="1"/>
        <rFont val="TH SarabunPSK"/>
        <family val="2"/>
      </rPr>
      <t xml:space="preserve">                                                                                                                                               </t>
    </r>
    <r>
      <rPr>
        <b/>
        <sz val="16"/>
        <color theme="1"/>
        <rFont val="TH SarabunIT๙"/>
        <family val="2"/>
      </rPr>
      <t>ประจำปีงบประมาณ</t>
    </r>
    <r>
      <rPr>
        <b/>
        <sz val="16"/>
        <color theme="1"/>
        <rFont val="TH SarabunPSK"/>
        <family val="2"/>
      </rPr>
      <t xml:space="preserve"> 2568                                                                                    </t>
    </r>
    <r>
      <rPr>
        <b/>
        <sz val="16"/>
        <color theme="1"/>
        <rFont val="TH SarabunIT๙"/>
        <family val="2"/>
      </rPr>
      <t xml:space="preserve">  ข้อมูล</t>
    </r>
    <r>
      <rPr>
        <b/>
        <sz val="16"/>
        <color theme="1"/>
        <rFont val="TH SarabunPSK"/>
        <family val="2"/>
      </rPr>
      <t xml:space="preserve">  ณ  31 มีนาคม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</si>
</sst>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3" fontId="1" fillId="0" borderId="0" xfId="0" applyNumberFormat="1" applyFont="1" applyAlignment="1">
      <alignment horizontal="right" vertical="top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7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654325</xdr:colOff>
      <xdr:row>45</xdr:row>
      <xdr:rowOff>99391</xdr:rowOff>
    </xdr:from>
    <xdr:to>
      <xdr:col>5</xdr:col>
      <xdr:colOff>595547</xdr:colOff>
      <xdr:row>46</xdr:row>
      <xdr:rowOff>248285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4E132AB-79C0-43C9-8A3E-BCF9465943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021" y="19488978"/>
          <a:ext cx="1241591" cy="3642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40" zoomScale="115" zoomScaleNormal="115" workbookViewId="0">
      <selection activeCell="F42" sqref="F42"/>
    </sheetView>
  </sheetViews>
  <sheetFormatPr defaultRowHeight="14.5"/>
  <cols>
    <col min="1" max="1" width="5.26953125" customWidth="1"/>
    <col min="2" max="2" width="24.36328125" customWidth="1"/>
    <col min="3" max="3" width="26.08984375" customWidth="1"/>
    <col min="4" max="4" width="8.7265625" customWidth="1"/>
    <col min="5" max="5" width="8.26953125" customWidth="1"/>
    <col min="7" max="7" width="7" customWidth="1"/>
    <col min="8" max="8" width="7.08984375" customWidth="1"/>
    <col min="9" max="9" width="12.453125" customWidth="1"/>
    <col min="10" max="10" width="24.453125" customWidth="1"/>
  </cols>
  <sheetData>
    <row r="1" spans="1:10" ht="24" customHeight="1">
      <c r="A1" s="46" t="s">
        <v>62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4" customHeight="1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20.25" customHeight="1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0" ht="20.5">
      <c r="A4" s="52" t="s">
        <v>0</v>
      </c>
      <c r="B4" s="52" t="s">
        <v>1</v>
      </c>
      <c r="C4" s="52" t="s">
        <v>2</v>
      </c>
      <c r="D4" s="49" t="s">
        <v>3</v>
      </c>
      <c r="E4" s="50"/>
      <c r="F4" s="50"/>
      <c r="G4" s="50"/>
      <c r="H4" s="51"/>
      <c r="I4" s="48" t="s">
        <v>4</v>
      </c>
      <c r="J4" s="48" t="s">
        <v>5</v>
      </c>
    </row>
    <row r="5" spans="1:10" ht="45.75" customHeight="1">
      <c r="A5" s="53"/>
      <c r="B5" s="53"/>
      <c r="C5" s="53"/>
      <c r="D5" s="37" t="s">
        <v>6</v>
      </c>
      <c r="E5" s="38" t="s">
        <v>7</v>
      </c>
      <c r="F5" s="38" t="s">
        <v>8</v>
      </c>
      <c r="G5" s="38" t="s">
        <v>9</v>
      </c>
      <c r="H5" s="38" t="s">
        <v>10</v>
      </c>
      <c r="I5" s="48"/>
      <c r="J5" s="48"/>
    </row>
    <row r="6" spans="1:10" ht="55.5" customHeight="1">
      <c r="A6" s="11">
        <v>1</v>
      </c>
      <c r="B6" s="28" t="s">
        <v>11</v>
      </c>
      <c r="C6" s="30"/>
      <c r="D6" s="30"/>
      <c r="E6" s="30"/>
      <c r="F6" s="30"/>
      <c r="G6" s="30"/>
      <c r="H6" s="30"/>
      <c r="I6" s="30"/>
      <c r="J6" s="30"/>
    </row>
    <row r="7" spans="1:10" ht="44.25" customHeight="1">
      <c r="A7" s="12"/>
      <c r="B7" s="29" t="s">
        <v>12</v>
      </c>
      <c r="C7" s="31"/>
      <c r="D7" s="32"/>
      <c r="E7" s="31"/>
      <c r="F7" s="31"/>
      <c r="G7" s="31"/>
      <c r="H7" s="31"/>
      <c r="I7" s="31"/>
      <c r="J7" s="31"/>
    </row>
    <row r="8" spans="1:10" ht="20.5">
      <c r="A8" s="10"/>
      <c r="B8" s="18" t="s">
        <v>13</v>
      </c>
      <c r="C8" s="18" t="s">
        <v>50</v>
      </c>
      <c r="D8" s="22">
        <v>37100</v>
      </c>
      <c r="E8" s="22" t="s">
        <v>14</v>
      </c>
      <c r="F8" s="22" t="s">
        <v>14</v>
      </c>
      <c r="G8" s="22" t="s">
        <v>14</v>
      </c>
      <c r="H8" s="22" t="s">
        <v>14</v>
      </c>
      <c r="I8" s="23" t="s">
        <v>52</v>
      </c>
      <c r="J8" s="27" t="s">
        <v>15</v>
      </c>
    </row>
    <row r="9" spans="1:10" ht="61.5" customHeight="1">
      <c r="A9" s="10"/>
      <c r="B9" s="18" t="s">
        <v>16</v>
      </c>
      <c r="C9" s="18" t="s">
        <v>47</v>
      </c>
      <c r="D9" s="23"/>
      <c r="E9" s="23"/>
      <c r="F9" s="23"/>
      <c r="G9" s="23"/>
      <c r="H9" s="23"/>
      <c r="I9" s="23" t="s">
        <v>52</v>
      </c>
      <c r="J9" s="18" t="s">
        <v>17</v>
      </c>
    </row>
    <row r="10" spans="1:10" ht="36">
      <c r="A10" s="10"/>
      <c r="B10" s="18" t="s">
        <v>57</v>
      </c>
      <c r="C10" s="21" t="s">
        <v>18</v>
      </c>
      <c r="D10" s="22">
        <v>11000</v>
      </c>
      <c r="E10" s="23"/>
      <c r="F10" s="23"/>
      <c r="G10" s="23"/>
      <c r="H10" s="23"/>
      <c r="I10" s="23" t="s">
        <v>52</v>
      </c>
      <c r="J10" s="18" t="s">
        <v>51</v>
      </c>
    </row>
    <row r="11" spans="1:10" ht="36">
      <c r="A11" s="10"/>
      <c r="B11" s="18" t="s">
        <v>58</v>
      </c>
      <c r="C11" s="21" t="s">
        <v>18</v>
      </c>
      <c r="D11" s="22">
        <v>100</v>
      </c>
      <c r="E11" s="23"/>
      <c r="F11" s="23"/>
      <c r="G11" s="23"/>
      <c r="H11" s="23"/>
      <c r="I11" s="23" t="s">
        <v>52</v>
      </c>
      <c r="J11" s="18" t="s">
        <v>51</v>
      </c>
    </row>
    <row r="12" spans="1:10" ht="36">
      <c r="A12" s="13" t="s">
        <v>14</v>
      </c>
      <c r="B12" s="18" t="s">
        <v>59</v>
      </c>
      <c r="C12" s="21" t="s">
        <v>18</v>
      </c>
      <c r="D12" s="22">
        <v>2300</v>
      </c>
      <c r="E12" s="23"/>
      <c r="F12" s="23"/>
      <c r="G12" s="23"/>
      <c r="H12" s="23"/>
      <c r="I12" s="23" t="s">
        <v>52</v>
      </c>
      <c r="J12" s="18" t="s">
        <v>51</v>
      </c>
    </row>
    <row r="13" spans="1:10" ht="36">
      <c r="A13" s="10"/>
      <c r="B13" s="18" t="s">
        <v>60</v>
      </c>
      <c r="C13" s="21" t="s">
        <v>18</v>
      </c>
      <c r="D13" s="22">
        <v>13900</v>
      </c>
      <c r="E13" s="23"/>
      <c r="F13" s="23"/>
      <c r="G13" s="23"/>
      <c r="H13" s="23"/>
      <c r="I13" s="23" t="s">
        <v>52</v>
      </c>
      <c r="J13" s="18" t="s">
        <v>51</v>
      </c>
    </row>
    <row r="14" spans="1:10" ht="54">
      <c r="A14" s="10"/>
      <c r="B14" s="18" t="s">
        <v>61</v>
      </c>
      <c r="C14" s="21" t="s">
        <v>18</v>
      </c>
      <c r="D14" s="25">
        <v>600</v>
      </c>
      <c r="E14" s="23"/>
      <c r="F14" s="23"/>
      <c r="G14" s="23"/>
      <c r="H14" s="23"/>
      <c r="I14" s="23" t="s">
        <v>52</v>
      </c>
      <c r="J14" s="27" t="s">
        <v>19</v>
      </c>
    </row>
    <row r="15" spans="1:10" ht="21" customHeight="1">
      <c r="A15" s="14"/>
      <c r="B15" s="9" t="s">
        <v>45</v>
      </c>
      <c r="C15" s="34"/>
      <c r="D15" s="15">
        <f>SUM(D8:D14)</f>
        <v>65000</v>
      </c>
      <c r="E15" s="34"/>
      <c r="F15" s="34"/>
      <c r="G15" s="34"/>
      <c r="H15" s="34"/>
      <c r="I15" s="34"/>
      <c r="J15" s="34"/>
    </row>
    <row r="16" spans="1:10" ht="21" customHeight="1">
      <c r="A16" s="40"/>
      <c r="B16" s="41"/>
      <c r="C16" s="42"/>
      <c r="D16" s="43"/>
      <c r="E16" s="42"/>
      <c r="F16" s="42"/>
      <c r="G16" s="42"/>
      <c r="H16" s="42"/>
      <c r="I16" s="42"/>
      <c r="J16" s="42"/>
    </row>
    <row r="17" spans="1:10" ht="30" customHeight="1">
      <c r="A17" s="46" t="s">
        <v>63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21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0" ht="21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</row>
    <row r="20" spans="1:10" ht="20.5">
      <c r="A20" s="52" t="s">
        <v>0</v>
      </c>
      <c r="B20" s="52" t="s">
        <v>1</v>
      </c>
      <c r="C20" s="52" t="s">
        <v>2</v>
      </c>
      <c r="D20" s="49" t="s">
        <v>3</v>
      </c>
      <c r="E20" s="50"/>
      <c r="F20" s="50"/>
      <c r="G20" s="50"/>
      <c r="H20" s="51"/>
      <c r="I20" s="48" t="s">
        <v>4</v>
      </c>
      <c r="J20" s="48" t="s">
        <v>5</v>
      </c>
    </row>
    <row r="21" spans="1:10" ht="54" customHeight="1">
      <c r="A21" s="53"/>
      <c r="B21" s="53"/>
      <c r="C21" s="53"/>
      <c r="D21" s="37" t="s">
        <v>6</v>
      </c>
      <c r="E21" s="38" t="s">
        <v>7</v>
      </c>
      <c r="F21" s="38" t="s">
        <v>8</v>
      </c>
      <c r="G21" s="38" t="s">
        <v>9</v>
      </c>
      <c r="H21" s="38" t="s">
        <v>10</v>
      </c>
      <c r="I21" s="48"/>
      <c r="J21" s="48"/>
    </row>
    <row r="22" spans="1:10" ht="17.25" customHeight="1">
      <c r="A22" s="3"/>
      <c r="B22" s="3" t="s">
        <v>46</v>
      </c>
      <c r="C22" s="3"/>
      <c r="D22" s="4">
        <f>D15</f>
        <v>65000</v>
      </c>
      <c r="E22" s="2"/>
      <c r="F22" s="2"/>
      <c r="G22" s="2"/>
      <c r="H22" s="2"/>
      <c r="I22" s="2"/>
      <c r="J22" s="2"/>
    </row>
    <row r="23" spans="1:10" ht="37.5" customHeight="1">
      <c r="A23" s="10"/>
      <c r="B23" s="18" t="s">
        <v>20</v>
      </c>
      <c r="C23" s="21" t="s">
        <v>18</v>
      </c>
      <c r="D23" s="22">
        <v>499200</v>
      </c>
      <c r="E23" s="23"/>
      <c r="F23" s="23"/>
      <c r="G23" s="23"/>
      <c r="H23" s="23"/>
      <c r="I23" s="10" t="s">
        <v>52</v>
      </c>
      <c r="J23" s="18" t="s">
        <v>21</v>
      </c>
    </row>
    <row r="24" spans="1:10" ht="37.5" customHeight="1">
      <c r="A24" s="16" t="s">
        <v>14</v>
      </c>
      <c r="B24" s="18" t="s">
        <v>22</v>
      </c>
      <c r="C24" s="21" t="s">
        <v>18</v>
      </c>
      <c r="D24" s="22">
        <v>103200</v>
      </c>
      <c r="E24" s="24"/>
      <c r="F24" s="24"/>
      <c r="G24" s="24"/>
      <c r="H24" s="24"/>
      <c r="I24" s="10" t="s">
        <v>52</v>
      </c>
      <c r="J24" s="18" t="s">
        <v>21</v>
      </c>
    </row>
    <row r="25" spans="1:10" ht="42" customHeight="1">
      <c r="A25" s="17" t="s">
        <v>14</v>
      </c>
      <c r="B25" s="18" t="s">
        <v>23</v>
      </c>
      <c r="C25" s="24" t="s">
        <v>24</v>
      </c>
      <c r="D25" s="22">
        <v>28800</v>
      </c>
      <c r="E25" s="24"/>
      <c r="F25" s="24"/>
      <c r="G25" s="24"/>
      <c r="H25" s="24"/>
      <c r="I25" s="10" t="s">
        <v>52</v>
      </c>
      <c r="J25" s="18" t="s">
        <v>25</v>
      </c>
    </row>
    <row r="26" spans="1:10" ht="41.25" customHeight="1">
      <c r="A26" s="16" t="s">
        <v>14</v>
      </c>
      <c r="B26" s="18" t="s">
        <v>26</v>
      </c>
      <c r="C26" s="24" t="s">
        <v>24</v>
      </c>
      <c r="D26" s="22">
        <v>5000</v>
      </c>
      <c r="E26" s="24"/>
      <c r="F26" s="24"/>
      <c r="G26" s="24"/>
      <c r="H26" s="24"/>
      <c r="I26" s="10" t="s">
        <v>52</v>
      </c>
      <c r="J26" s="18" t="s">
        <v>27</v>
      </c>
    </row>
    <row r="27" spans="1:10" ht="42.75" customHeight="1">
      <c r="A27" s="16" t="s">
        <v>14</v>
      </c>
      <c r="B27" s="18" t="s">
        <v>28</v>
      </c>
      <c r="C27" s="24" t="s">
        <v>24</v>
      </c>
      <c r="D27" s="22">
        <v>3600</v>
      </c>
      <c r="E27" s="24"/>
      <c r="F27" s="24"/>
      <c r="G27" s="24"/>
      <c r="H27" s="24"/>
      <c r="I27" s="10" t="s">
        <v>52</v>
      </c>
      <c r="J27" s="18" t="s">
        <v>29</v>
      </c>
    </row>
    <row r="28" spans="1:10" ht="42.75" customHeight="1">
      <c r="A28" s="16" t="s">
        <v>14</v>
      </c>
      <c r="B28" s="18" t="s">
        <v>30</v>
      </c>
      <c r="C28" s="24" t="s">
        <v>24</v>
      </c>
      <c r="D28" s="22">
        <v>9200</v>
      </c>
      <c r="E28" s="24"/>
      <c r="F28" s="24"/>
      <c r="G28" s="24"/>
      <c r="H28" s="24"/>
      <c r="I28" s="10" t="s">
        <v>52</v>
      </c>
      <c r="J28" s="18" t="s">
        <v>31</v>
      </c>
    </row>
    <row r="29" spans="1:10" ht="37.5" customHeight="1">
      <c r="A29" s="16" t="s">
        <v>14</v>
      </c>
      <c r="B29" s="18" t="s">
        <v>32</v>
      </c>
      <c r="C29" s="24" t="s">
        <v>24</v>
      </c>
      <c r="D29" s="22">
        <v>13000</v>
      </c>
      <c r="E29" s="24"/>
      <c r="F29" s="24"/>
      <c r="G29" s="24"/>
      <c r="H29" s="24"/>
      <c r="I29" s="10" t="s">
        <v>52</v>
      </c>
      <c r="J29" s="18" t="s">
        <v>33</v>
      </c>
    </row>
    <row r="30" spans="1:10" ht="41.25" customHeight="1">
      <c r="A30" s="6"/>
      <c r="B30" s="18" t="s">
        <v>48</v>
      </c>
      <c r="C30" s="24" t="s">
        <v>24</v>
      </c>
      <c r="D30" s="44">
        <v>820000</v>
      </c>
      <c r="E30" s="24"/>
      <c r="F30" s="24"/>
      <c r="G30" s="24"/>
      <c r="H30" s="24"/>
      <c r="I30" s="10" t="s">
        <v>52</v>
      </c>
      <c r="J30" s="18" t="s">
        <v>34</v>
      </c>
    </row>
    <row r="31" spans="1:10" ht="41.25" customHeight="1">
      <c r="A31" s="1" t="s">
        <v>14</v>
      </c>
      <c r="B31" s="18" t="s">
        <v>49</v>
      </c>
      <c r="C31" s="24" t="s">
        <v>24</v>
      </c>
      <c r="D31" s="45"/>
      <c r="E31" s="24"/>
      <c r="F31" s="24"/>
      <c r="G31" s="24"/>
      <c r="H31" s="24"/>
      <c r="I31" s="10" t="s">
        <v>52</v>
      </c>
      <c r="J31" s="18" t="s">
        <v>34</v>
      </c>
    </row>
    <row r="32" spans="1:10" ht="17.25" customHeight="1">
      <c r="A32" s="6"/>
      <c r="B32" s="2" t="s">
        <v>45</v>
      </c>
      <c r="C32" s="35"/>
      <c r="D32" s="25">
        <f>SUM(D22:D31)</f>
        <v>1547000</v>
      </c>
      <c r="E32" s="5"/>
      <c r="F32" s="5"/>
      <c r="G32" s="5"/>
      <c r="H32" s="5"/>
      <c r="I32" s="35"/>
      <c r="J32" s="36"/>
    </row>
    <row r="33" spans="1:10" ht="21.75" customHeight="1">
      <c r="A33" s="46" t="s">
        <v>64</v>
      </c>
      <c r="B33" s="46"/>
      <c r="C33" s="46"/>
      <c r="D33" s="46"/>
      <c r="E33" s="46"/>
      <c r="F33" s="46"/>
      <c r="G33" s="46"/>
      <c r="H33" s="46"/>
      <c r="I33" s="46"/>
      <c r="J33" s="46"/>
    </row>
    <row r="34" spans="1:10" ht="14.2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34.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</row>
    <row r="36" spans="1:10" ht="20.5">
      <c r="A36" s="52" t="s">
        <v>0</v>
      </c>
      <c r="B36" s="52" t="s">
        <v>1</v>
      </c>
      <c r="C36" s="52" t="s">
        <v>2</v>
      </c>
      <c r="D36" s="49" t="s">
        <v>3</v>
      </c>
      <c r="E36" s="50"/>
      <c r="F36" s="50"/>
      <c r="G36" s="50"/>
      <c r="H36" s="51"/>
      <c r="I36" s="48" t="s">
        <v>4</v>
      </c>
      <c r="J36" s="48" t="s">
        <v>5</v>
      </c>
    </row>
    <row r="37" spans="1:10" ht="45" customHeight="1">
      <c r="A37" s="53"/>
      <c r="B37" s="53"/>
      <c r="C37" s="53"/>
      <c r="D37" s="37" t="s">
        <v>6</v>
      </c>
      <c r="E37" s="38" t="s">
        <v>7</v>
      </c>
      <c r="F37" s="38" t="s">
        <v>8</v>
      </c>
      <c r="G37" s="38" t="s">
        <v>9</v>
      </c>
      <c r="H37" s="38" t="s">
        <v>10</v>
      </c>
      <c r="I37" s="48"/>
      <c r="J37" s="48"/>
    </row>
    <row r="38" spans="1:10" ht="21" customHeight="1">
      <c r="A38" s="7"/>
      <c r="B38" s="3" t="s">
        <v>46</v>
      </c>
      <c r="C38" s="3"/>
      <c r="D38" s="25">
        <f>D32</f>
        <v>1547000</v>
      </c>
      <c r="E38" s="2"/>
      <c r="F38" s="2"/>
      <c r="G38" s="2"/>
      <c r="H38" s="2"/>
      <c r="I38" s="2"/>
      <c r="J38" s="2"/>
    </row>
    <row r="39" spans="1:10" ht="54">
      <c r="A39" s="17">
        <v>2</v>
      </c>
      <c r="B39" s="18" t="s">
        <v>35</v>
      </c>
      <c r="C39" s="18" t="s">
        <v>36</v>
      </c>
      <c r="D39" s="22">
        <v>42000</v>
      </c>
      <c r="E39" s="24"/>
      <c r="F39" s="24"/>
      <c r="G39" s="24"/>
      <c r="H39" s="24"/>
      <c r="I39" s="23" t="s">
        <v>52</v>
      </c>
      <c r="J39" s="21" t="s">
        <v>37</v>
      </c>
    </row>
    <row r="40" spans="1:10" ht="54">
      <c r="A40" s="10">
        <v>3</v>
      </c>
      <c r="B40" s="18" t="s">
        <v>38</v>
      </c>
      <c r="C40" s="18" t="s">
        <v>39</v>
      </c>
      <c r="D40" s="22">
        <v>5300</v>
      </c>
      <c r="E40" s="24"/>
      <c r="F40" s="24"/>
      <c r="G40" s="24"/>
      <c r="H40" s="24"/>
      <c r="I40" s="23" t="s">
        <v>52</v>
      </c>
      <c r="J40" s="18" t="s">
        <v>40</v>
      </c>
    </row>
    <row r="41" spans="1:10" ht="68.25" customHeight="1">
      <c r="A41" s="13">
        <v>4</v>
      </c>
      <c r="B41" s="18" t="s">
        <v>41</v>
      </c>
      <c r="C41" s="18" t="s">
        <v>42</v>
      </c>
      <c r="D41" s="25">
        <v>2600</v>
      </c>
      <c r="E41" s="26"/>
      <c r="F41" s="26"/>
      <c r="G41" s="26"/>
      <c r="H41" s="26"/>
      <c r="I41" s="23" t="s">
        <v>52</v>
      </c>
      <c r="J41" s="33" t="s">
        <v>43</v>
      </c>
    </row>
    <row r="42" spans="1:10" ht="21" customHeight="1">
      <c r="A42" s="54" t="s">
        <v>44</v>
      </c>
      <c r="B42" s="55"/>
      <c r="C42" s="39"/>
      <c r="D42" s="56">
        <f>SUM(D38:D41)</f>
        <v>1596900</v>
      </c>
      <c r="E42" s="39"/>
      <c r="F42" s="39"/>
      <c r="G42" s="39"/>
      <c r="H42" s="39"/>
      <c r="I42" s="39"/>
      <c r="J42" s="39"/>
    </row>
    <row r="44" spans="1:10" ht="19.5" customHeight="1">
      <c r="B44" s="8" t="s">
        <v>14</v>
      </c>
      <c r="D44" s="20"/>
      <c r="E44" s="19"/>
      <c r="F44" s="19"/>
    </row>
    <row r="45" spans="1:10" ht="18" customHeight="1">
      <c r="D45" s="19"/>
      <c r="E45" s="19" t="s">
        <v>53</v>
      </c>
      <c r="F45" s="19"/>
      <c r="G45" s="19"/>
      <c r="H45" s="19"/>
    </row>
    <row r="46" spans="1:10" ht="17.25" customHeight="1">
      <c r="D46" s="19"/>
      <c r="E46" s="19"/>
      <c r="F46" s="19"/>
      <c r="G46" s="19"/>
      <c r="H46" s="19"/>
    </row>
    <row r="47" spans="1:10" ht="20.5">
      <c r="D47" s="19" t="s">
        <v>55</v>
      </c>
      <c r="E47" s="19"/>
      <c r="F47" s="19"/>
      <c r="G47" s="19"/>
      <c r="H47" s="19"/>
    </row>
    <row r="48" spans="1:10" ht="20.5">
      <c r="D48" s="19"/>
      <c r="E48" s="19" t="s">
        <v>54</v>
      </c>
      <c r="F48" s="19"/>
      <c r="G48" s="19"/>
      <c r="H48" s="19"/>
    </row>
    <row r="49" spans="4:8" ht="20.5">
      <c r="D49" s="19"/>
      <c r="E49" s="19" t="s">
        <v>56</v>
      </c>
      <c r="F49" s="19"/>
      <c r="G49" s="19"/>
      <c r="H49" s="19"/>
    </row>
    <row r="50" spans="4:8" ht="20.5">
      <c r="D50" s="19"/>
      <c r="E50" s="19"/>
      <c r="F50" s="19"/>
      <c r="G50" s="19"/>
      <c r="H50" s="19"/>
    </row>
  </sheetData>
  <mergeCells count="23">
    <mergeCell ref="A42:B42"/>
    <mergeCell ref="A33:J35"/>
    <mergeCell ref="A36:A37"/>
    <mergeCell ref="B36:B37"/>
    <mergeCell ref="C36:C37"/>
    <mergeCell ref="D36:H36"/>
    <mergeCell ref="I36:I37"/>
    <mergeCell ref="J36:J37"/>
    <mergeCell ref="D30:D31"/>
    <mergeCell ref="A1:J3"/>
    <mergeCell ref="I4:I5"/>
    <mergeCell ref="D4:H4"/>
    <mergeCell ref="J4:J5"/>
    <mergeCell ref="C4:C5"/>
    <mergeCell ref="B4:B5"/>
    <mergeCell ref="A4:A5"/>
    <mergeCell ref="A17:J19"/>
    <mergeCell ref="A20:A21"/>
    <mergeCell ref="B20:B21"/>
    <mergeCell ref="C20:C21"/>
    <mergeCell ref="D20:H20"/>
    <mergeCell ref="I20:I21"/>
    <mergeCell ref="J20:J21"/>
  </mergeCells>
  <pageMargins left="0.39370078740157483" right="0.19685039370078741" top="0.35433070866141736" bottom="0.15748031496062992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ภัทราวดี บุตนนท์</cp:lastModifiedBy>
  <cp:lastPrinted>2025-04-18T06:11:45Z</cp:lastPrinted>
  <dcterms:created xsi:type="dcterms:W3CDTF">2024-01-18T04:15:29Z</dcterms:created>
  <dcterms:modified xsi:type="dcterms:W3CDTF">2025-04-21T07:02:11Z</dcterms:modified>
</cp:coreProperties>
</file>